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01 UPDI\2024\SPP 2024\Anteproyecto 2024\Integración IMIEM\Formatos 2024\POA CEO 2024\"/>
    </mc:Choice>
  </mc:AlternateContent>
  <bookViews>
    <workbookView xWindow="0" yWindow="600" windowWidth="19200" windowHeight="6375" firstSheet="1" activeTab="4"/>
  </bookViews>
  <sheets>
    <sheet name="PbR-01a" sheetId="1" state="hidden" r:id="rId1"/>
    <sheet name="Calendarización Mensual" sheetId="89" r:id="rId2"/>
    <sheet name="PbR-02a" sheetId="42" r:id="rId3"/>
    <sheet name="PbR-03a" sheetId="72" state="hidden" r:id="rId4"/>
    <sheet name="PbR-09a" sheetId="19" r:id="rId5"/>
  </sheets>
  <definedNames>
    <definedName name="_xlnm.Print_Area" localSheetId="0">'PbR-01a'!$A$1:$T$56</definedName>
    <definedName name="_xlnm.Print_Area" localSheetId="2">'PbR-02a'!$A$1:$U$48</definedName>
    <definedName name="_xlnm.Print_Area" localSheetId="3">'PbR-03a'!$A$1:$U$46</definedName>
    <definedName name="_xlnm.Print_Area" localSheetId="4">'PbR-09a'!$A$1:$T$53</definedName>
  </definedNames>
  <calcPr calcId="152511" iterateDelta="1E-4"/>
</workbook>
</file>

<file path=xl/calcChain.xml><?xml version="1.0" encoding="utf-8"?>
<calcChain xmlns="http://schemas.openxmlformats.org/spreadsheetml/2006/main">
  <c r="R24" i="42" l="1"/>
  <c r="R23" i="42"/>
  <c r="R22" i="42"/>
  <c r="R21" i="42"/>
  <c r="R40" i="42" s="1"/>
  <c r="C10" i="19"/>
  <c r="Q28" i="19"/>
  <c r="O28" i="19"/>
  <c r="M28" i="19"/>
  <c r="K28" i="19"/>
  <c r="O24" i="89"/>
  <c r="L24" i="89"/>
  <c r="I24" i="89"/>
  <c r="F24" i="89"/>
  <c r="R22" i="89"/>
  <c r="P40" i="42" l="1"/>
  <c r="Q40" i="42"/>
  <c r="Q25" i="19"/>
  <c r="Q22" i="19"/>
  <c r="Q19" i="19"/>
  <c r="O25" i="19"/>
  <c r="O22" i="19"/>
  <c r="O19" i="19"/>
  <c r="M25" i="19"/>
  <c r="M22" i="19"/>
  <c r="M19" i="19"/>
  <c r="K25" i="19"/>
  <c r="K22" i="19"/>
  <c r="K19" i="19"/>
  <c r="K27" i="72" l="1"/>
  <c r="K26" i="72"/>
  <c r="R44" i="19" l="1"/>
  <c r="O40" i="42"/>
  <c r="R41" i="89" l="1"/>
  <c r="R39" i="89"/>
  <c r="R37" i="89"/>
  <c r="R36" i="89"/>
  <c r="R35" i="89"/>
  <c r="R33" i="89"/>
  <c r="R31" i="89"/>
  <c r="R30" i="89"/>
  <c r="R29" i="89"/>
  <c r="C9" i="19" l="1"/>
  <c r="C10" i="72"/>
  <c r="C10" i="42"/>
  <c r="C9" i="42"/>
  <c r="C11" i="1"/>
  <c r="C10" i="1"/>
  <c r="O27" i="89"/>
  <c r="L27" i="89"/>
  <c r="I27" i="89"/>
  <c r="F27" i="89"/>
  <c r="R25" i="89"/>
  <c r="O21" i="89"/>
  <c r="L21" i="89"/>
  <c r="I21" i="89"/>
  <c r="F21" i="89"/>
  <c r="R19" i="89"/>
  <c r="O18" i="89"/>
  <c r="L18" i="89"/>
  <c r="I18" i="89"/>
  <c r="F18" i="89"/>
  <c r="R16" i="89"/>
  <c r="C9" i="89"/>
  <c r="C8" i="89"/>
</calcChain>
</file>

<file path=xl/sharedStrings.xml><?xml version="1.0" encoding="utf-8"?>
<sst xmlns="http://schemas.openxmlformats.org/spreadsheetml/2006/main" count="266" uniqueCount="145">
  <si>
    <t>NOMBRE</t>
  </si>
  <si>
    <t>CARGO</t>
  </si>
  <si>
    <t>FIRMA</t>
  </si>
  <si>
    <t>%</t>
  </si>
  <si>
    <t>Unidad de Medida</t>
  </si>
  <si>
    <t>TOTAL</t>
  </si>
  <si>
    <t>TOTAL ANUAL</t>
  </si>
  <si>
    <t>Enero-Marzo</t>
  </si>
  <si>
    <t>Meta</t>
  </si>
  <si>
    <t>Abril-Junio</t>
  </si>
  <si>
    <t>Julio-Septiembre</t>
  </si>
  <si>
    <t>Octubre-Diciembre</t>
  </si>
  <si>
    <t>Diagnóstico (Situación Actual)</t>
  </si>
  <si>
    <t>Identificador</t>
  </si>
  <si>
    <t xml:space="preserve">Gasto Programado </t>
  </si>
  <si>
    <t>Nombre de la Acción</t>
  </si>
  <si>
    <t>Observaciones</t>
  </si>
  <si>
    <t>PRINCIPALES ACCIONES</t>
  </si>
  <si>
    <t>Cantidad de la meta</t>
  </si>
  <si>
    <t>Nombre de la acción</t>
  </si>
  <si>
    <t>PROGRAMACIÓN ANUAL DE METAS DE LAS PRINCIPALES ACCIONES</t>
  </si>
  <si>
    <t>PbR-09a</t>
  </si>
  <si>
    <t>ELABORÓ</t>
  </si>
  <si>
    <t>REVISÓ</t>
  </si>
  <si>
    <t>AUTORIZÓ</t>
  </si>
  <si>
    <t>Unidad Responsable:</t>
  </si>
  <si>
    <t>Fórmula</t>
  </si>
  <si>
    <t>Programa presupuestario:</t>
  </si>
  <si>
    <t>Fecha:</t>
  </si>
  <si>
    <t>Hora:</t>
  </si>
  <si>
    <t>INDICADOR DE DESEMPEÑO</t>
  </si>
  <si>
    <t xml:space="preserve"> Nombre del Indicador</t>
  </si>
  <si>
    <t>Meta del indicador</t>
  </si>
  <si>
    <t>Descripción del logro</t>
  </si>
  <si>
    <t>CALENDARIZADO</t>
  </si>
  <si>
    <t>Variables</t>
  </si>
  <si>
    <t>Unidad de medida</t>
  </si>
  <si>
    <t>Operación</t>
  </si>
  <si>
    <t>Meta anual</t>
  </si>
  <si>
    <t>Trimestre</t>
  </si>
  <si>
    <t>PbR-03a</t>
  </si>
  <si>
    <t xml:space="preserve">Unidad Ejecutora: </t>
  </si>
  <si>
    <t xml:space="preserve">Unidad Responsable:  </t>
  </si>
  <si>
    <t xml:space="preserve">Fecha: </t>
  </si>
  <si>
    <t>Ejercicio:</t>
  </si>
  <si>
    <t>Unidad Ejecutora:</t>
  </si>
  <si>
    <t>CALENDARIZACIÓN TRIMESTRAL DE METAS DE ACTIVIDAD</t>
  </si>
  <si>
    <t xml:space="preserve">   PDEM Objetivos, Estrategias y Líneas de Acción atendidas</t>
  </si>
  <si>
    <t>ODS y metas de ODS atendidas con proyecto</t>
  </si>
  <si>
    <t xml:space="preserve">Programa presupuestario: </t>
  </si>
  <si>
    <t>Programa Anual: Definición y calendarizado de indicadores estratégicos por Programa presupuestario y Unidad Ejecutora</t>
  </si>
  <si>
    <t>GOBIERNO DEL ESTADO DE MEXICO</t>
  </si>
  <si>
    <t>SECRETARÍA DE SALUD</t>
  </si>
  <si>
    <t>INSTITUTO MATERNO INFANTIL DEL ESTADO DE MÉXICO</t>
  </si>
  <si>
    <t>UNIDAD DE PLANEACIÓN Y DESARROLLO INSTITUCIONAL</t>
  </si>
  <si>
    <t>CALENDARIZACIÓN MENSUAL DE METAS POR PROYECTO</t>
  </si>
  <si>
    <t>PROGRAMACIÓN ANUAL DE METAS POR PROYECTO</t>
  </si>
  <si>
    <t>CALENDARIZACIÓN MENSUAL</t>
  </si>
  <si>
    <t>Nombre de la 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</si>
  <si>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</si>
  <si>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</si>
  <si>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</si>
  <si>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</si>
  <si>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</si>
  <si>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</si>
  <si>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</si>
  <si>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</si>
  <si>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</si>
  <si>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</si>
  <si>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</si>
  <si>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</si>
  <si>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</si>
  <si>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Calendarización trimestral</t>
  </si>
  <si>
    <r>
      <t>Proyecto:</t>
    </r>
    <r>
      <rPr>
        <sz val="10"/>
        <color rgb="FF000000"/>
        <rFont val="HelveticaNeueLT Std Ext"/>
        <family val="2"/>
      </rPr>
      <t xml:space="preserve">  </t>
    </r>
  </si>
  <si>
    <r>
      <t>Unidad Responsable:</t>
    </r>
    <r>
      <rPr>
        <sz val="10"/>
        <color rgb="FF000000"/>
        <rFont val="HelveticaNeueLT Std Ext"/>
        <family val="2"/>
      </rPr>
      <t xml:space="preserve"> </t>
    </r>
  </si>
  <si>
    <r>
      <t>Unidad Ejecutora:</t>
    </r>
    <r>
      <rPr>
        <sz val="10"/>
        <color rgb="FF000000"/>
        <rFont val="HelveticaNeueLT Std Ext"/>
        <family val="2"/>
      </rPr>
      <t xml:space="preserve"> </t>
    </r>
  </si>
  <si>
    <r>
      <t>1</t>
    </r>
    <r>
      <rPr>
        <vertAlign val="superscript"/>
        <sz val="8"/>
        <color theme="0"/>
        <rFont val="HelveticaNeueLT Std Ext"/>
        <family val="2"/>
      </rPr>
      <t>er</t>
    </r>
    <r>
      <rPr>
        <sz val="8"/>
        <color theme="0"/>
        <rFont val="HelveticaNeueLT Std Ext"/>
        <family val="2"/>
      </rPr>
      <t>. Trim</t>
    </r>
  </si>
  <si>
    <r>
      <t>2</t>
    </r>
    <r>
      <rPr>
        <vertAlign val="superscript"/>
        <sz val="8"/>
        <color theme="0"/>
        <rFont val="HelveticaNeueLT Std Ext"/>
        <family val="2"/>
      </rPr>
      <t>do</t>
    </r>
    <r>
      <rPr>
        <sz val="8"/>
        <color theme="0"/>
        <rFont val="HelveticaNeueLT Std Ext"/>
        <family val="2"/>
      </rPr>
      <t>. Trim</t>
    </r>
  </si>
  <si>
    <r>
      <t>3</t>
    </r>
    <r>
      <rPr>
        <vertAlign val="superscript"/>
        <sz val="8"/>
        <color theme="0"/>
        <rFont val="HelveticaNeueLT Std Ext"/>
        <family val="2"/>
      </rPr>
      <t>er</t>
    </r>
    <r>
      <rPr>
        <sz val="8"/>
        <color theme="0"/>
        <rFont val="HelveticaNeueLT Std Ext"/>
        <family val="2"/>
      </rPr>
      <t>. Trim</t>
    </r>
  </si>
  <si>
    <r>
      <t>4</t>
    </r>
    <r>
      <rPr>
        <vertAlign val="superscript"/>
        <sz val="8"/>
        <color theme="0"/>
        <rFont val="HelveticaNeueLT Std Ext"/>
        <family val="2"/>
      </rPr>
      <t>to</t>
    </r>
    <r>
      <rPr>
        <sz val="8"/>
        <color theme="0"/>
        <rFont val="HelveticaNeueLT Std Ext"/>
        <family val="2"/>
      </rPr>
      <t>. Trim</t>
    </r>
  </si>
  <si>
    <t>Proyecto:</t>
  </si>
  <si>
    <t>Tratamiento</t>
  </si>
  <si>
    <t>Consulta</t>
  </si>
  <si>
    <t>Realizar estudios de gavinete y otros</t>
  </si>
  <si>
    <t>Otorgar consulta odontologica</t>
  </si>
  <si>
    <t>Estudio</t>
  </si>
  <si>
    <t>Brindar tratarmiento odontológico</t>
  </si>
  <si>
    <t>Fomento y Prevención</t>
  </si>
  <si>
    <t>Enseñanza e Investigación</t>
  </si>
  <si>
    <t>Servicio de Trabajo Social</t>
  </si>
  <si>
    <t>Programa para el bienestar y la incorporación al desarrollo de las personas con discapacidad</t>
  </si>
  <si>
    <t>Fomento a la Salud Materno Infantil</t>
  </si>
  <si>
    <t>Técnica de cepillado</t>
  </si>
  <si>
    <t>Orientaciones</t>
  </si>
  <si>
    <t>Aplicación de fluoruro, odontopediatria</t>
  </si>
  <si>
    <t>Aplicación de fluoruro, Prevención</t>
  </si>
  <si>
    <t>Sesiones generales</t>
  </si>
  <si>
    <t>Sesiones academicas</t>
  </si>
  <si>
    <t>Asistencia a curso o congreso</t>
  </si>
  <si>
    <t>Estudio Socioeconómico</t>
  </si>
  <si>
    <t>Sesiones de terapia de lenguaje</t>
  </si>
  <si>
    <t>Consulta odontológica a discapacitados</t>
  </si>
  <si>
    <t>Consulta paciente de fisura labiopalatina</t>
  </si>
  <si>
    <t>Plática</t>
  </si>
  <si>
    <t>Técnica</t>
  </si>
  <si>
    <t>Orientación</t>
  </si>
  <si>
    <t>Prevención</t>
  </si>
  <si>
    <t>Aplicación</t>
  </si>
  <si>
    <t>Sesión</t>
  </si>
  <si>
    <t>Curso</t>
  </si>
  <si>
    <t>AD</t>
  </si>
  <si>
    <t>TRATAMIENTOS ODONTOLOGICOS /CONSULTAS ODONTOLÓGICAS</t>
  </si>
  <si>
    <t>Promedio de tratamientos odontológicos otorgados (IMIEM)</t>
  </si>
  <si>
    <t>Representa el otorgamiento de tratamientos  estomatológicos integrales con respecto al total de consultas demandadas</t>
  </si>
  <si>
    <t>Tratamientos odontológicos</t>
  </si>
  <si>
    <t>Consultas odontológicas</t>
  </si>
  <si>
    <t>Suma</t>
  </si>
  <si>
    <t>Realizar estudios de gabinete y otros</t>
  </si>
  <si>
    <t>02030201 Atención médica</t>
  </si>
  <si>
    <t xml:space="preserve">El Instituto Materno infantil, mediante el Centro de Especialidades Odontológicas, único en su género en el Estado de México para población abierta de niños y mujer prioritariamente gestante, brinda una atención integral bucal a menores con alteraciones sistémicas, con capacidades diferentes y fisura labio palatina entre otros. El Centro de especialidades Odontológicas cuenta con los servicios de:   Odontopediatría, Odontología Infantil, Ortodoncia Interceptiva y Correctiva, Ortopedia Maxilar,  Atención a la Mujer, Cirugía Maxilofacial, Prevención, Urgencias Endodoncia y Parodoncia, contando además con el apoyo de los servicios de Radiología, Psicología, Terapia de Lenguaje y Laboratorio Dental. Anualmente esta Unidad Médica de Especialidad otorga un promedio de 40,000 consultas, realiza 29,000   tratamientos terapéuticos (incluyendo los aparatos colocados), realiza un promedio de 85 rehabilitaciones bucales  y 28 cirugías maxilofaciales y de parodoncia bajo anestesia general, lleva a cabo el registro de acuerdo a la meta establecida a través de órganos dentarios, dando de alta odontológica aproximadamente a 3,000 pacientes. Actualmente  atiende 3,364 pacientes con diagnóstico de Labio y Paladar Hendido, a quienes se les realiza un tratamiento integral, pasando por los diferentes servicios del Centro y por la Coordinación de la Clínica de Labio y Paladar Hendido, contando con el apoyo de los Servicios de Otorrinolaringología y Cirugía Maxilofacial del Hospital para el Niño.
En el Centro de especialidades Odontológicas  aproximadamente se realizan anualmente 8,500 estudios  radiográficos, 1,000 estudios fotográficos y 800 cefalometrías computarizadas a mujeres en etapa gestante y menores con alteraciones sistémicas, con capacidades diferentes y fisura labio palatina, entre otros.
</t>
  </si>
  <si>
    <t xml:space="preserve">1.4 FOMENTAR UNA VIDA SANA Y PROMOVER EL BIENESTAR PARA LA POBLACIÓN EN TODAS LAS EDADES.
1.4.3 Impulsar una cobertura sanitaria universal.
1.4.3.3 Mejorar la calidad de atención médica ambulatoria y de los servicios de salud bucal.
</t>
  </si>
  <si>
    <t xml:space="preserve">1. FIN DE LA POBREZA. Poner fin a la pobreza en todas sus formas y en todo el mundo.
1.3 Implementar a nivel nacional sistemas y medidas apropiados de protección social para todos, incluidos niveles mínimos, y, de aquí a 2030, lograr una amplia cobertura de las personas pobres y vulnerables.                                                                                                                                                                                                                                      3. SALUD Y BIENESTAR. Garantizar una vida sana y promover el bienestar de todos a todas las edades.
3.c  Aumentar considerablemente la financiación de la salud y la contratación, el perfeccionamiento, la capacitación y la retención del personal sanitario en los países en desarrollo, especialmente en los países menos adelantados y los pequeños Estados insulares en desarrollo.
</t>
  </si>
  <si>
    <t>020302010108 Salud bucal</t>
  </si>
  <si>
    <t>217D0 Instituto Materno Infantil del Estado de México</t>
  </si>
  <si>
    <t>217D12300 Centro de Especialidades Odontológicas</t>
  </si>
  <si>
    <t>Programado  2020</t>
  </si>
  <si>
    <t>Atención al paciente de fisura labiopalatina</t>
  </si>
  <si>
    <t>Persona</t>
  </si>
  <si>
    <t>CALENDARIZACIÓN DE METAS DE ACTIVIDAD POR PROYECTO Y UNIDAD EJECUTORA</t>
  </si>
  <si>
    <t>Programado  2021</t>
  </si>
  <si>
    <t>Total</t>
  </si>
  <si>
    <t xml:space="preserve">Programa Anual: Metas de actividad por proyecto y Unidad Ejecutora </t>
  </si>
  <si>
    <t xml:space="preserve">Hora:
</t>
  </si>
  <si>
    <t xml:space="preserve"> Centro de Especialidades Odontológicas</t>
  </si>
  <si>
    <t xml:space="preserve"> Instituto Materno Infantil del Estado de México</t>
  </si>
  <si>
    <t>Centro de Especialidades Odontológicas</t>
  </si>
  <si>
    <t>Instituto Materno Infantil del Estado de México</t>
  </si>
  <si>
    <t>Meta Programada 2022</t>
  </si>
  <si>
    <t>Otorgar consulta odontológica</t>
  </si>
  <si>
    <t>Ejercicio 2024</t>
  </si>
  <si>
    <t>Programado 2023</t>
  </si>
  <si>
    <t>Avance al primer semestre 2023</t>
  </si>
  <si>
    <t>Programada 2024</t>
  </si>
  <si>
    <t>Gasto Programado 2024
(pesos)</t>
  </si>
  <si>
    <t>Meta Programada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</si>
</sst>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#,##0.0"/>
    <numFmt numFmtId="166" formatCode="[$-80A]d&quot; de &quot;mmmm&quot; de &quot;yyyy;@"/>
  </numFmts>
  <fonts count="7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Gotham Bold"/>
    </font>
    <font>
      <sz val="10"/>
      <name val="Gotham Bold"/>
    </font>
    <font>
      <i/>
      <sz val="10"/>
      <name val="Gotham Bold"/>
    </font>
    <font>
      <b/>
      <sz val="9"/>
      <name val="Gotham Bold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name val="HelveticaNeueLT Std Blk"/>
      <family val="2"/>
    </font>
    <font>
      <sz val="10"/>
      <name val="HelveticaNeueLT Std Blk"/>
      <family val="2"/>
    </font>
    <font>
      <i/>
      <sz val="10"/>
      <name val="HelveticaNeueLT Std Blk"/>
      <family val="2"/>
    </font>
    <font>
      <b/>
      <sz val="11"/>
      <name val="HelveticaNeueLT Std Blk"/>
      <family val="2"/>
    </font>
    <font>
      <b/>
      <sz val="8"/>
      <name val="HelveticaNeueLT Std Blk"/>
      <family val="2"/>
    </font>
    <font>
      <sz val="9"/>
      <name val="HelveticaNeueLT Std Blk"/>
      <family val="2"/>
    </font>
    <font>
      <b/>
      <sz val="9"/>
      <name val="HelveticaNeueLT Std Blk"/>
      <family val="2"/>
    </font>
    <font>
      <sz val="12"/>
      <color theme="1"/>
      <name val="HelveticaNeueLT Std Blk"/>
      <family val="2"/>
    </font>
    <font>
      <sz val="11"/>
      <color theme="1"/>
      <name val="HelveticaNeueLT Std Blk"/>
      <family val="2"/>
    </font>
    <font>
      <sz val="10"/>
      <color theme="1"/>
      <name val="HelveticaNeueLT Std Blk"/>
      <family val="2"/>
    </font>
    <font>
      <b/>
      <sz val="9"/>
      <color theme="1"/>
      <name val="HelveticaNeueLT Std Blk"/>
      <family val="2"/>
    </font>
    <font>
      <b/>
      <sz val="11"/>
      <color theme="1"/>
      <name val="HelveticaNeueLT Std Blk"/>
      <family val="2"/>
    </font>
    <font>
      <sz val="8"/>
      <color theme="1"/>
      <name val="HelveticaNeueLT Std Blk"/>
      <family val="2"/>
    </font>
    <font>
      <sz val="9"/>
      <color theme="1"/>
      <name val="HelveticaNeueLT Std Blk"/>
      <family val="2"/>
    </font>
    <font>
      <sz val="6"/>
      <color theme="1"/>
      <name val="HelveticaNeueLT Std Blk"/>
      <family val="2"/>
    </font>
    <font>
      <sz val="11"/>
      <color theme="1"/>
      <name val="Gill Sans MT"/>
      <family val="2"/>
    </font>
    <font>
      <sz val="9"/>
      <color theme="1"/>
      <name val="HelveticaNeueLT Std Ext"/>
      <family val="2"/>
    </font>
    <font>
      <b/>
      <sz val="9"/>
      <color theme="1"/>
      <name val="HelveticaNeueLT Std Ext"/>
      <family val="2"/>
    </font>
    <font>
      <sz val="11"/>
      <color theme="1"/>
      <name val="HelveticaNeueLT Std Ext"/>
      <family val="2"/>
    </font>
    <font>
      <b/>
      <sz val="10"/>
      <color rgb="FF000000"/>
      <name val="HelveticaNeueLT Std Ext"/>
      <family val="2"/>
    </font>
    <font>
      <sz val="9"/>
      <name val="HelveticaNeueLT Std Ext"/>
      <family val="2"/>
    </font>
    <font>
      <b/>
      <sz val="9"/>
      <name val="HelveticaNeueLT Std Ext"/>
      <family val="2"/>
    </font>
    <font>
      <sz val="10"/>
      <name val="HelveticaNeueLT Std Ext"/>
      <family val="2"/>
    </font>
    <font>
      <b/>
      <sz val="10"/>
      <name val="HelveticaNeueLT Std Ext"/>
      <family val="2"/>
    </font>
    <font>
      <sz val="10"/>
      <color rgb="FF000000"/>
      <name val="HelveticaNeueLT Std Ext"/>
      <family val="2"/>
    </font>
    <font>
      <b/>
      <sz val="10"/>
      <color indexed="8"/>
      <name val="HelveticaNeueLT Std Ext"/>
      <family val="2"/>
    </font>
    <font>
      <b/>
      <vertAlign val="superscript"/>
      <sz val="9"/>
      <name val="HelveticaNeueLT Std Ext"/>
      <family val="2"/>
    </font>
    <font>
      <b/>
      <vertAlign val="superscript"/>
      <sz val="11"/>
      <name val="HelveticaNeueLT Std Ext"/>
      <family val="2"/>
    </font>
    <font>
      <vertAlign val="superscript"/>
      <sz val="11"/>
      <color theme="1"/>
      <name val="HelveticaNeueLT Std Ext"/>
      <family val="2"/>
    </font>
    <font>
      <b/>
      <sz val="8"/>
      <color theme="1"/>
      <name val="HelveticaNeueLT Std Ext"/>
      <family val="2"/>
    </font>
    <font>
      <sz val="8"/>
      <color theme="1"/>
      <name val="HelveticaNeueLT Std Ext"/>
      <family val="2"/>
    </font>
    <font>
      <sz val="9"/>
      <color theme="0"/>
      <name val="HelveticaNeueLT Std Ext"/>
      <family val="2"/>
    </font>
    <font>
      <sz val="8"/>
      <color theme="0"/>
      <name val="HelveticaNeueLT Std Ext"/>
      <family val="2"/>
    </font>
    <font>
      <vertAlign val="superscript"/>
      <sz val="8"/>
      <color theme="0"/>
      <name val="HelveticaNeueLT Std Ext"/>
      <family val="2"/>
    </font>
    <font>
      <vertAlign val="superscript"/>
      <sz val="10"/>
      <name val="HelveticaNeueLT Std Ext"/>
      <family val="2"/>
    </font>
    <font>
      <b/>
      <vertAlign val="superscript"/>
      <sz val="10"/>
      <name val="HelveticaNeueLT Std Ext"/>
      <family val="2"/>
    </font>
    <font>
      <vertAlign val="superscript"/>
      <sz val="12"/>
      <color theme="1"/>
      <name val="HelveticaNeueLT Std Ext"/>
      <family val="2"/>
    </font>
    <font>
      <vertAlign val="superscript"/>
      <sz val="13"/>
      <color theme="1"/>
      <name val="HelveticaNeueLT Std Ext"/>
      <family val="2"/>
    </font>
    <font>
      <b/>
      <sz val="9"/>
      <color theme="1"/>
      <name val="HelveticaNeueLT Std Blk Cn"/>
      <family val="2"/>
    </font>
    <font>
      <b/>
      <sz val="11"/>
      <color rgb="FF000000"/>
      <name val="HelveticaNeueLT Std Blk"/>
      <family val="2"/>
    </font>
    <font>
      <sz val="12"/>
      <color rgb="FFC00000"/>
      <name val="HelveticaNeueLT Std Blk Ext"/>
      <family val="2"/>
    </font>
    <font>
      <b/>
      <vertAlign val="superscript"/>
      <sz val="10"/>
      <color theme="1"/>
      <name val="HelveticaNeueLT Std Ext"/>
      <family val="2"/>
    </font>
    <font>
      <b/>
      <sz val="10"/>
      <name val="Arial"/>
      <family val="2"/>
    </font>
    <font>
      <sz val="11"/>
      <color theme="0"/>
      <name val="HelveticaNeueLT Std Blk"/>
      <family val="2"/>
    </font>
    <font>
      <b/>
      <sz val="11"/>
      <color rgb="FF000000"/>
      <name val="HelveticaNeueLT Std Blk Cn"/>
      <family val="2"/>
    </font>
    <font>
      <sz val="10"/>
      <name val="HelveticaNeueLT Std Blk Cn"/>
      <family val="2"/>
    </font>
    <font>
      <b/>
      <sz val="11"/>
      <color rgb="FF000000"/>
      <name val="HelveticaNeueLT Std Ext"/>
      <family val="2"/>
    </font>
    <font>
      <b/>
      <sz val="12"/>
      <name val="HelveticaNeueLT Std Ext"/>
      <family val="2"/>
    </font>
    <font>
      <b/>
      <sz val="11"/>
      <name val="HelveticaNeueLT Std Ext"/>
      <family val="2"/>
    </font>
    <font>
      <sz val="11"/>
      <name val="HelveticaNeueLT Std Ext"/>
      <family val="2"/>
    </font>
    <font>
      <b/>
      <sz val="7.5"/>
      <name val="HelveticaNeueLT Std Ext"/>
      <family val="2"/>
    </font>
    <font>
      <sz val="8"/>
      <name val="HelveticaNeueLT Std Blk"/>
      <family val="2"/>
    </font>
    <font>
      <b/>
      <sz val="10"/>
      <color rgb="FF000000"/>
      <name val="HelveticaNeueLT Std Blk"/>
      <family val="2"/>
    </font>
    <font>
      <sz val="10"/>
      <color rgb="FF000000"/>
      <name val="HelveticaNeueLT Std Blk"/>
      <family val="2"/>
    </font>
    <font>
      <sz val="11"/>
      <name val="HelveticaNeueLT Std Cn"/>
      <family val="2"/>
    </font>
    <font>
      <b/>
      <sz val="11"/>
      <name val="HelveticaNeueLT Std Cn"/>
      <family val="2"/>
    </font>
    <font>
      <b/>
      <sz val="10"/>
      <color theme="1"/>
      <name val="HelveticaNeueLT Std Ex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ck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/>
    <xf numFmtId="0" fontId="3" fillId="0" borderId="0"/>
    <xf numFmtId="0" fontId="2" fillId="0" borderId="0"/>
    <xf numFmtId="0" fontId="16" fillId="0" borderId="0"/>
    <xf numFmtId="0" fontId="17" fillId="0" borderId="0">
      <alignment vertical="top"/>
    </xf>
    <xf numFmtId="164" fontId="2" fillId="0" borderId="0" applyFont="0" applyFill="0" applyBorder="0" applyAlignment="0" applyProtection="0"/>
    <xf numFmtId="0" fontId="33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327">
    <xf numFmtId="0" fontId="0" fillId="0" borderId="0" xfId="0"/>
    <xf numFmtId="0" fontId="6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quotePrefix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7" fillId="0" borderId="0" xfId="0" applyFont="1" applyBorder="1" applyAlignment="1"/>
    <xf numFmtId="0" fontId="6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165" fontId="6" fillId="0" borderId="0" xfId="0" applyNumberFormat="1" applyFont="1" applyBorder="1" applyAlignment="1">
      <alignment horizontal="center"/>
    </xf>
    <xf numFmtId="0" fontId="11" fillId="0" borderId="0" xfId="0" applyFont="1" applyBorder="1"/>
    <xf numFmtId="165" fontId="6" fillId="0" borderId="0" xfId="0" applyNumberFormat="1" applyFont="1" applyBorder="1" applyAlignment="1">
      <alignment horizontal="right"/>
    </xf>
    <xf numFmtId="0" fontId="14" fillId="0" borderId="0" xfId="0" applyFont="1" applyBorder="1"/>
    <xf numFmtId="0" fontId="13" fillId="0" borderId="0" xfId="0" applyFont="1"/>
    <xf numFmtId="0" fontId="19" fillId="0" borderId="0" xfId="0" applyFont="1" applyBorder="1"/>
    <xf numFmtId="0" fontId="19" fillId="0" borderId="4" xfId="0" applyFont="1" applyBorder="1"/>
    <xf numFmtId="0" fontId="19" fillId="0" borderId="2" xfId="0" applyFont="1" applyBorder="1"/>
    <xf numFmtId="165" fontId="19" fillId="0" borderId="5" xfId="0" applyNumberFormat="1" applyFont="1" applyBorder="1" applyAlignment="1">
      <alignment horizontal="center"/>
    </xf>
    <xf numFmtId="165" fontId="19" fillId="0" borderId="7" xfId="0" applyNumberFormat="1" applyFont="1" applyBorder="1" applyAlignment="1">
      <alignment horizontal="center"/>
    </xf>
    <xf numFmtId="0" fontId="20" fillId="0" borderId="5" xfId="0" applyFont="1" applyBorder="1"/>
    <xf numFmtId="165" fontId="19" fillId="0" borderId="6" xfId="0" applyNumberFormat="1" applyFont="1" applyBorder="1" applyAlignment="1">
      <alignment horizontal="center"/>
    </xf>
    <xf numFmtId="0" fontId="20" fillId="0" borderId="0" xfId="0" applyFont="1" applyBorder="1"/>
    <xf numFmtId="0" fontId="23" fillId="0" borderId="0" xfId="0" applyFont="1" applyBorder="1"/>
    <xf numFmtId="0" fontId="23" fillId="0" borderId="3" xfId="0" applyFont="1" applyBorder="1"/>
    <xf numFmtId="0" fontId="23" fillId="0" borderId="4" xfId="0" applyFont="1" applyBorder="1"/>
    <xf numFmtId="0" fontId="23" fillId="0" borderId="14" xfId="0" applyFont="1" applyBorder="1"/>
    <xf numFmtId="0" fontId="23" fillId="0" borderId="9" xfId="0" applyFont="1" applyBorder="1"/>
    <xf numFmtId="0" fontId="23" fillId="0" borderId="8" xfId="0" applyFont="1" applyBorder="1"/>
    <xf numFmtId="0" fontId="23" fillId="0" borderId="1" xfId="0" applyFont="1" applyBorder="1"/>
    <xf numFmtId="0" fontId="23" fillId="0" borderId="2" xfId="0" applyFont="1" applyBorder="1"/>
    <xf numFmtId="0" fontId="23" fillId="0" borderId="10" xfId="0" applyFont="1" applyBorder="1"/>
    <xf numFmtId="3" fontId="23" fillId="0" borderId="3" xfId="0" applyNumberFormat="1" applyFont="1" applyBorder="1"/>
    <xf numFmtId="0" fontId="23" fillId="2" borderId="1" xfId="0" applyFont="1" applyFill="1" applyBorder="1" applyAlignment="1">
      <alignment horizontal="center"/>
    </xf>
    <xf numFmtId="0" fontId="24" fillId="0" borderId="0" xfId="0" applyFont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 vertical="top"/>
    </xf>
    <xf numFmtId="0" fontId="27" fillId="2" borderId="0" xfId="0" applyFont="1" applyFill="1"/>
    <xf numFmtId="0" fontId="25" fillId="2" borderId="0" xfId="0" applyFont="1" applyFill="1" applyBorder="1" applyAlignment="1">
      <alignment horizontal="center"/>
    </xf>
    <xf numFmtId="0" fontId="26" fillId="0" borderId="0" xfId="0" applyFont="1"/>
    <xf numFmtId="0" fontId="29" fillId="2" borderId="0" xfId="0" applyFont="1" applyFill="1" applyBorder="1" applyAlignment="1">
      <alignment horizontal="center" vertical="center" wrapText="1"/>
    </xf>
    <xf numFmtId="0" fontId="31" fillId="2" borderId="0" xfId="0" applyFont="1" applyFill="1"/>
    <xf numFmtId="0" fontId="31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top"/>
    </xf>
    <xf numFmtId="0" fontId="27" fillId="0" borderId="13" xfId="0" applyFont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0" fontId="26" fillId="2" borderId="0" xfId="0" applyFont="1" applyFill="1" applyBorder="1"/>
    <xf numFmtId="0" fontId="19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top" wrapText="1"/>
    </xf>
    <xf numFmtId="0" fontId="26" fillId="0" borderId="0" xfId="0" applyFont="1" applyFill="1" applyBorder="1"/>
    <xf numFmtId="0" fontId="32" fillId="0" borderId="0" xfId="0" applyFont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top"/>
    </xf>
    <xf numFmtId="0" fontId="34" fillId="0" borderId="0" xfId="7" applyFont="1" applyAlignment="1">
      <alignment horizontal="left" indent="8"/>
    </xf>
    <xf numFmtId="0" fontId="35" fillId="0" borderId="0" xfId="7" applyFont="1"/>
    <xf numFmtId="0" fontId="36" fillId="0" borderId="0" xfId="7" applyFont="1"/>
    <xf numFmtId="0" fontId="34" fillId="0" borderId="28" xfId="7" applyFont="1" applyBorder="1"/>
    <xf numFmtId="0" fontId="36" fillId="0" borderId="28" xfId="7" applyFont="1" applyBorder="1"/>
    <xf numFmtId="0" fontId="35" fillId="0" borderId="0" xfId="7" applyFont="1" applyBorder="1"/>
    <xf numFmtId="0" fontId="34" fillId="0" borderId="0" xfId="7" applyFont="1" applyBorder="1"/>
    <xf numFmtId="0" fontId="34" fillId="0" borderId="0" xfId="7" applyFont="1"/>
    <xf numFmtId="0" fontId="37" fillId="0" borderId="0" xfId="7" applyFont="1" applyAlignment="1">
      <alignment horizontal="left" readingOrder="1"/>
    </xf>
    <xf numFmtId="0" fontId="38" fillId="0" borderId="0" xfId="8" applyFont="1" applyBorder="1"/>
    <xf numFmtId="0" fontId="39" fillId="0" borderId="0" xfId="8" applyFont="1" applyBorder="1"/>
    <xf numFmtId="0" fontId="40" fillId="0" borderId="0" xfId="0" applyFont="1" applyBorder="1" applyAlignment="1">
      <alignment horizontal="left" vertical="center"/>
    </xf>
    <xf numFmtId="166" fontId="41" fillId="0" borderId="0" xfId="8" applyNumberFormat="1" applyFont="1" applyBorder="1" applyAlignment="1">
      <alignment horizontal="left"/>
    </xf>
    <xf numFmtId="166" fontId="41" fillId="0" borderId="0" xfId="8" applyNumberFormat="1" applyFont="1" applyBorder="1" applyAlignment="1"/>
    <xf numFmtId="0" fontId="40" fillId="0" borderId="0" xfId="0" applyFont="1" applyBorder="1" applyAlignment="1">
      <alignment vertical="center"/>
    </xf>
    <xf numFmtId="18" fontId="43" fillId="0" borderId="0" xfId="9" applyNumberFormat="1" applyFont="1" applyBorder="1" applyAlignment="1">
      <alignment horizontal="left" vertical="top"/>
    </xf>
    <xf numFmtId="0" fontId="41" fillId="0" borderId="0" xfId="8" applyFont="1" applyBorder="1"/>
    <xf numFmtId="0" fontId="39" fillId="0" borderId="12" xfId="7" applyFont="1" applyFill="1" applyBorder="1" applyAlignment="1">
      <alignment horizontal="centerContinuous" vertical="center"/>
    </xf>
    <xf numFmtId="0" fontId="39" fillId="0" borderId="14" xfId="7" applyFont="1" applyFill="1" applyBorder="1" applyAlignment="1">
      <alignment horizontal="centerContinuous" vertical="center"/>
    </xf>
    <xf numFmtId="0" fontId="39" fillId="0" borderId="12" xfId="7" applyFont="1" applyFill="1" applyBorder="1" applyAlignment="1">
      <alignment horizontal="centerContinuous" vertical="center" wrapText="1"/>
    </xf>
    <xf numFmtId="0" fontId="39" fillId="0" borderId="14" xfId="7" applyFont="1" applyFill="1" applyBorder="1" applyAlignment="1">
      <alignment horizontal="centerContinuous" vertical="center" wrapText="1"/>
    </xf>
    <xf numFmtId="0" fontId="39" fillId="0" borderId="15" xfId="7" applyFont="1" applyFill="1" applyBorder="1" applyAlignment="1">
      <alignment horizontal="centerContinuous" vertical="center" wrapText="1"/>
    </xf>
    <xf numFmtId="0" fontId="46" fillId="0" borderId="0" xfId="7" applyFont="1"/>
    <xf numFmtId="0" fontId="38" fillId="0" borderId="10" xfId="0" applyFont="1" applyBorder="1" applyAlignment="1">
      <alignment horizontal="center" vertical="center" wrapText="1"/>
    </xf>
    <xf numFmtId="3" fontId="47" fillId="0" borderId="29" xfId="0" applyNumberFormat="1" applyFont="1" applyBorder="1" applyAlignment="1" applyProtection="1">
      <alignment horizontal="center" vertical="center" wrapText="1"/>
      <protection locked="0"/>
    </xf>
    <xf numFmtId="3" fontId="48" fillId="0" borderId="9" xfId="7" applyNumberFormat="1" applyFont="1" applyBorder="1" applyAlignment="1">
      <alignment horizontal="center" vertical="center" wrapText="1"/>
    </xf>
    <xf numFmtId="3" fontId="50" fillId="5" borderId="9" xfId="7" applyNumberFormat="1" applyFont="1" applyFill="1" applyBorder="1" applyAlignment="1">
      <alignment horizontal="centerContinuous" vertical="center" wrapText="1"/>
    </xf>
    <xf numFmtId="3" fontId="50" fillId="5" borderId="9" xfId="7" applyNumberFormat="1" applyFont="1" applyFill="1" applyBorder="1" applyAlignment="1">
      <alignment horizontal="center" vertical="center" wrapText="1"/>
    </xf>
    <xf numFmtId="3" fontId="50" fillId="5" borderId="11" xfId="7" applyNumberFormat="1" applyFont="1" applyFill="1" applyBorder="1" applyAlignment="1">
      <alignment horizontal="centerContinuous" vertical="center" wrapText="1"/>
    </xf>
    <xf numFmtId="3" fontId="50" fillId="5" borderId="11" xfId="7" applyNumberFormat="1" applyFont="1" applyFill="1" applyBorder="1" applyAlignment="1">
      <alignment horizontal="center" vertical="center" wrapText="1"/>
    </xf>
    <xf numFmtId="3" fontId="48" fillId="0" borderId="10" xfId="7" applyNumberFormat="1" applyFont="1" applyBorder="1" applyAlignment="1">
      <alignment horizontal="center" vertical="center" wrapText="1"/>
    </xf>
    <xf numFmtId="3" fontId="47" fillId="0" borderId="13" xfId="0" applyNumberFormat="1" applyFont="1" applyBorder="1" applyAlignment="1" applyProtection="1">
      <alignment horizontal="center" vertical="center" wrapText="1"/>
      <protection locked="0"/>
    </xf>
    <xf numFmtId="0" fontId="52" fillId="0" borderId="3" xfId="0" applyFont="1" applyBorder="1" applyAlignment="1">
      <alignment vertical="center" wrapText="1"/>
    </xf>
    <xf numFmtId="0" fontId="53" fillId="0" borderId="3" xfId="0" applyFont="1" applyBorder="1" applyAlignment="1">
      <alignment horizontal="center" vertical="center" wrapText="1"/>
    </xf>
    <xf numFmtId="3" fontId="48" fillId="0" borderId="10" xfId="7" applyNumberFormat="1" applyFont="1" applyBorder="1" applyAlignment="1">
      <alignment vertical="top" wrapText="1"/>
    </xf>
    <xf numFmtId="0" fontId="54" fillId="0" borderId="0" xfId="7" applyFont="1"/>
    <xf numFmtId="3" fontId="54" fillId="0" borderId="11" xfId="7" applyNumberFormat="1" applyFont="1" applyBorder="1" applyAlignment="1">
      <alignment vertical="top" wrapText="1"/>
    </xf>
    <xf numFmtId="3" fontId="54" fillId="0" borderId="11" xfId="7" applyNumberFormat="1" applyFont="1" applyBorder="1" applyAlignment="1">
      <alignment horizontal="center" vertical="center" wrapText="1"/>
    </xf>
    <xf numFmtId="0" fontId="34" fillId="0" borderId="0" xfId="7" applyFont="1" applyProtection="1">
      <protection locked="0"/>
    </xf>
    <xf numFmtId="3" fontId="54" fillId="0" borderId="0" xfId="7" applyNumberFormat="1" applyFont="1" applyAlignment="1" applyProtection="1">
      <alignment vertical="top" wrapText="1"/>
      <protection locked="0"/>
    </xf>
    <xf numFmtId="0" fontId="54" fillId="0" borderId="0" xfId="7" applyFont="1" applyProtection="1">
      <protection locked="0"/>
    </xf>
    <xf numFmtId="3" fontId="48" fillId="0" borderId="0" xfId="7" applyNumberFormat="1" applyFont="1" applyAlignment="1">
      <alignment vertical="top" wrapText="1"/>
    </xf>
    <xf numFmtId="0" fontId="48" fillId="0" borderId="0" xfId="7" applyFont="1" applyAlignment="1">
      <alignment vertical="top" wrapText="1"/>
    </xf>
    <xf numFmtId="0" fontId="55" fillId="0" borderId="0" xfId="7" applyFont="1" applyAlignment="1">
      <alignment vertical="top" wrapText="1"/>
    </xf>
    <xf numFmtId="0" fontId="55" fillId="0" borderId="0" xfId="7" applyFont="1"/>
    <xf numFmtId="0" fontId="56" fillId="0" borderId="28" xfId="7" applyFont="1" applyBorder="1"/>
    <xf numFmtId="0" fontId="56" fillId="0" borderId="0" xfId="7" applyFont="1" applyBorder="1"/>
    <xf numFmtId="0" fontId="57" fillId="0" borderId="0" xfId="0" applyFont="1"/>
    <xf numFmtId="0" fontId="57" fillId="0" borderId="0" xfId="0" applyFont="1" applyAlignment="1">
      <alignment horizontal="left" vertical="center" readingOrder="1"/>
    </xf>
    <xf numFmtId="0" fontId="7" fillId="0" borderId="0" xfId="0" applyFont="1" applyBorder="1" applyAlignment="1">
      <alignment vertical="center" wrapText="1"/>
    </xf>
    <xf numFmtId="0" fontId="58" fillId="0" borderId="0" xfId="0" applyFont="1" applyBorder="1"/>
    <xf numFmtId="0" fontId="58" fillId="0" borderId="0" xfId="0" applyFont="1" applyBorder="1" applyAlignment="1">
      <alignment horizontal="center"/>
    </xf>
    <xf numFmtId="0" fontId="58" fillId="0" borderId="0" xfId="0" applyFont="1" applyBorder="1" applyAlignment="1"/>
    <xf numFmtId="0" fontId="23" fillId="0" borderId="11" xfId="0" applyFont="1" applyBorder="1"/>
    <xf numFmtId="0" fontId="59" fillId="6" borderId="3" xfId="0" applyFont="1" applyFill="1" applyBorder="1" applyAlignment="1">
      <alignment horizontal="center" vertical="center" wrapText="1"/>
    </xf>
    <xf numFmtId="3" fontId="48" fillId="6" borderId="10" xfId="7" applyNumberFormat="1" applyFont="1" applyFill="1" applyBorder="1" applyAlignment="1">
      <alignment vertical="top" wrapText="1"/>
    </xf>
    <xf numFmtId="3" fontId="48" fillId="6" borderId="10" xfId="7" applyNumberFormat="1" applyFont="1" applyFill="1" applyBorder="1" applyAlignment="1">
      <alignment horizontal="center" vertical="center" wrapText="1"/>
    </xf>
    <xf numFmtId="0" fontId="53" fillId="6" borderId="3" xfId="0" applyFont="1" applyFill="1" applyBorder="1" applyAlignment="1">
      <alignment horizontal="center" vertical="center" wrapText="1"/>
    </xf>
    <xf numFmtId="3" fontId="48" fillId="0" borderId="10" xfId="7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horizontal="center"/>
    </xf>
    <xf numFmtId="3" fontId="23" fillId="0" borderId="10" xfId="0" applyNumberFormat="1" applyFont="1" applyBorder="1"/>
    <xf numFmtId="3" fontId="23" fillId="0" borderId="11" xfId="0" applyNumberFormat="1" applyFont="1" applyBorder="1"/>
    <xf numFmtId="0" fontId="8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62" fillId="0" borderId="0" xfId="0" applyFont="1"/>
    <xf numFmtId="0" fontId="63" fillId="0" borderId="0" xfId="0" applyFont="1"/>
    <xf numFmtId="0" fontId="62" fillId="0" borderId="0" xfId="0" applyFont="1" applyAlignment="1">
      <alignment horizontal="left" vertical="center" readingOrder="1"/>
    </xf>
    <xf numFmtId="0" fontId="40" fillId="0" borderId="0" xfId="0" applyFont="1"/>
    <xf numFmtId="0" fontId="64" fillId="0" borderId="0" xfId="0" applyFont="1" applyAlignment="1">
      <alignment horizontal="left" vertical="center" readingOrder="1"/>
    </xf>
    <xf numFmtId="0" fontId="65" fillId="0" borderId="16" xfId="0" applyFont="1" applyBorder="1" applyAlignment="1">
      <alignment horizontal="center" vertical="center"/>
    </xf>
    <xf numFmtId="0" fontId="66" fillId="0" borderId="11" xfId="0" applyFont="1" applyBorder="1" applyAlignment="1">
      <alignment horizontal="center" vertical="center" wrapText="1"/>
    </xf>
    <xf numFmtId="0" fontId="66" fillId="0" borderId="7" xfId="0" applyFont="1" applyBorder="1"/>
    <xf numFmtId="0" fontId="66" fillId="0" borderId="6" xfId="0" applyFont="1" applyBorder="1"/>
    <xf numFmtId="0" fontId="40" fillId="0" borderId="3" xfId="0" applyFont="1" applyBorder="1"/>
    <xf numFmtId="0" fontId="40" fillId="0" borderId="0" xfId="0" applyFont="1" applyBorder="1"/>
    <xf numFmtId="0" fontId="40" fillId="0" borderId="4" xfId="0" applyFont="1" applyBorder="1"/>
    <xf numFmtId="0" fontId="40" fillId="0" borderId="10" xfId="0" applyFont="1" applyBorder="1"/>
    <xf numFmtId="0" fontId="38" fillId="0" borderId="4" xfId="0" applyFont="1" applyBorder="1"/>
    <xf numFmtId="3" fontId="40" fillId="0" borderId="3" xfId="0" applyNumberFormat="1" applyFont="1" applyBorder="1"/>
    <xf numFmtId="0" fontId="40" fillId="0" borderId="7" xfId="0" applyFont="1" applyBorder="1"/>
    <xf numFmtId="0" fontId="40" fillId="0" borderId="5" xfId="0" applyFont="1" applyBorder="1"/>
    <xf numFmtId="0" fontId="40" fillId="0" borderId="6" xfId="0" applyFont="1" applyBorder="1"/>
    <xf numFmtId="0" fontId="40" fillId="0" borderId="11" xfId="0" applyFont="1" applyBorder="1"/>
    <xf numFmtId="0" fontId="39" fillId="0" borderId="12" xfId="0" applyFont="1" applyBorder="1" applyAlignment="1">
      <alignment horizontal="center" vertical="center" wrapText="1"/>
    </xf>
    <xf numFmtId="0" fontId="68" fillId="0" borderId="12" xfId="0" applyFont="1" applyBorder="1" applyAlignment="1">
      <alignment horizontal="center" vertical="center" wrapText="1"/>
    </xf>
    <xf numFmtId="0" fontId="40" fillId="0" borderId="14" xfId="0" applyFont="1" applyBorder="1"/>
    <xf numFmtId="0" fontId="40" fillId="0" borderId="15" xfId="0" applyFont="1" applyBorder="1"/>
    <xf numFmtId="0" fontId="40" fillId="0" borderId="12" xfId="0" applyFont="1" applyBorder="1"/>
    <xf numFmtId="3" fontId="40" fillId="0" borderId="12" xfId="0" applyNumberFormat="1" applyFont="1" applyBorder="1"/>
    <xf numFmtId="0" fontId="68" fillId="0" borderId="0" xfId="0" applyFont="1" applyBorder="1" applyAlignment="1">
      <alignment horizontal="center" vertical="center" wrapText="1"/>
    </xf>
    <xf numFmtId="3" fontId="61" fillId="0" borderId="1" xfId="0" applyNumberFormat="1" applyFont="1" applyFill="1" applyBorder="1"/>
    <xf numFmtId="3" fontId="24" fillId="2" borderId="13" xfId="0" applyNumberFormat="1" applyFont="1" applyFill="1" applyBorder="1" applyAlignment="1">
      <alignment horizontal="center" vertical="center"/>
    </xf>
    <xf numFmtId="0" fontId="62" fillId="0" borderId="0" xfId="0" applyFont="1" applyAlignment="1">
      <alignment horizontal="left" readingOrder="1"/>
    </xf>
    <xf numFmtId="0" fontId="57" fillId="0" borderId="0" xfId="0" applyFont="1" applyAlignment="1">
      <alignment horizontal="left" readingOrder="1"/>
    </xf>
    <xf numFmtId="0" fontId="7" fillId="0" borderId="0" xfId="0" applyFont="1" applyBorder="1" applyAlignment="1">
      <alignment horizontal="left"/>
    </xf>
    <xf numFmtId="0" fontId="22" fillId="2" borderId="7" xfId="0" applyFont="1" applyFill="1" applyBorder="1" applyAlignment="1">
      <alignment horizontal="center" vertical="center" wrapText="1"/>
    </xf>
    <xf numFmtId="0" fontId="23" fillId="0" borderId="7" xfId="0" applyFont="1" applyBorder="1"/>
    <xf numFmtId="3" fontId="61" fillId="0" borderId="0" xfId="0" applyNumberFormat="1" applyFont="1" applyFill="1" applyBorder="1"/>
    <xf numFmtId="0" fontId="18" fillId="2" borderId="12" xfId="0" applyFont="1" applyFill="1" applyBorder="1" applyAlignment="1">
      <alignment horizontal="centerContinuous" vertical="center" wrapText="1"/>
    </xf>
    <xf numFmtId="0" fontId="18" fillId="2" borderId="14" xfId="0" applyFont="1" applyFill="1" applyBorder="1" applyAlignment="1">
      <alignment horizontal="centerContinuous" vertical="center" wrapText="1"/>
    </xf>
    <xf numFmtId="0" fontId="18" fillId="2" borderId="15" xfId="0" applyFont="1" applyFill="1" applyBorder="1" applyAlignment="1">
      <alignment horizontal="centerContinuous" vertical="center" wrapText="1"/>
    </xf>
    <xf numFmtId="0" fontId="22" fillId="2" borderId="11" xfId="0" applyFont="1" applyFill="1" applyBorder="1" applyAlignment="1">
      <alignment horizontal="center" vertical="center" wrapText="1"/>
    </xf>
    <xf numFmtId="3" fontId="24" fillId="0" borderId="10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vertical="center" wrapText="1"/>
    </xf>
    <xf numFmtId="0" fontId="23" fillId="0" borderId="13" xfId="0" applyFont="1" applyBorder="1"/>
    <xf numFmtId="0" fontId="23" fillId="0" borderId="13" xfId="0" applyFont="1" applyBorder="1" applyAlignment="1"/>
    <xf numFmtId="0" fontId="23" fillId="0" borderId="13" xfId="0" applyFont="1" applyBorder="1" applyAlignment="1">
      <alignment wrapText="1"/>
    </xf>
    <xf numFmtId="0" fontId="69" fillId="0" borderId="13" xfId="0" applyFont="1" applyBorder="1" applyAlignment="1">
      <alignment wrapText="1"/>
    </xf>
    <xf numFmtId="0" fontId="70" fillId="0" borderId="0" xfId="0" applyFont="1" applyAlignment="1">
      <alignment horizontal="left" readingOrder="1"/>
    </xf>
    <xf numFmtId="0" fontId="71" fillId="0" borderId="0" xfId="0" applyFont="1" applyAlignment="1">
      <alignment horizontal="left" readingOrder="1"/>
    </xf>
    <xf numFmtId="0" fontId="71" fillId="0" borderId="0" xfId="0" applyFont="1" applyAlignment="1">
      <alignment horizontal="right" readingOrder="1"/>
    </xf>
    <xf numFmtId="0" fontId="72" fillId="0" borderId="0" xfId="0" applyFont="1" applyBorder="1"/>
    <xf numFmtId="0" fontId="27" fillId="2" borderId="0" xfId="0" applyFont="1" applyFill="1" applyAlignment="1">
      <alignment horizontal="left"/>
    </xf>
    <xf numFmtId="14" fontId="27" fillId="2" borderId="0" xfId="0" applyNumberFormat="1" applyFont="1" applyFill="1" applyAlignment="1">
      <alignment horizontal="left"/>
    </xf>
    <xf numFmtId="0" fontId="62" fillId="0" borderId="0" xfId="0" applyFont="1" applyAlignment="1">
      <alignment horizontal="right" readingOrder="1"/>
    </xf>
    <xf numFmtId="0" fontId="73" fillId="0" borderId="0" xfId="0" applyFont="1"/>
    <xf numFmtId="165" fontId="19" fillId="0" borderId="7" xfId="0" applyNumberFormat="1" applyFont="1" applyBorder="1" applyAlignment="1">
      <alignment horizontal="center"/>
    </xf>
    <xf numFmtId="165" fontId="19" fillId="0" borderId="5" xfId="0" applyNumberFormat="1" applyFont="1" applyBorder="1" applyAlignment="1">
      <alignment horizontal="center"/>
    </xf>
    <xf numFmtId="165" fontId="19" fillId="0" borderId="5" xfId="0" applyNumberFormat="1" applyFont="1" applyBorder="1" applyAlignment="1">
      <alignment horizontal="right"/>
    </xf>
    <xf numFmtId="165" fontId="19" fillId="0" borderId="6" xfId="0" applyNumberFormat="1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165" fontId="19" fillId="0" borderId="3" xfId="0" applyNumberFormat="1" applyFont="1" applyBorder="1" applyAlignment="1">
      <alignment horizontal="center"/>
    </xf>
    <xf numFmtId="165" fontId="19" fillId="0" borderId="0" xfId="0" applyNumberFormat="1" applyFont="1" applyBorder="1" applyAlignment="1">
      <alignment horizontal="center"/>
    </xf>
    <xf numFmtId="165" fontId="19" fillId="0" borderId="4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165" fontId="19" fillId="0" borderId="8" xfId="0" applyNumberFormat="1" applyFont="1" applyBorder="1" applyAlignment="1">
      <alignment horizontal="center"/>
    </xf>
    <xf numFmtId="165" fontId="19" fillId="0" borderId="1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7" fillId="0" borderId="27" xfId="0" applyFont="1" applyBorder="1" applyAlignment="1">
      <alignment wrapText="1"/>
    </xf>
    <xf numFmtId="0" fontId="7" fillId="0" borderId="17" xfId="0" applyFont="1" applyBorder="1" applyAlignment="1"/>
    <xf numFmtId="0" fontId="7" fillId="0" borderId="23" xfId="0" applyFont="1" applyBorder="1" applyAlignment="1"/>
    <xf numFmtId="0" fontId="7" fillId="0" borderId="18" xfId="0" applyFont="1" applyBorder="1" applyAlignment="1"/>
    <xf numFmtId="0" fontId="7" fillId="0" borderId="0" xfId="0" applyFont="1" applyBorder="1" applyAlignment="1"/>
    <xf numFmtId="0" fontId="7" fillId="0" borderId="19" xfId="0" applyFont="1" applyBorder="1" applyAlignment="1"/>
    <xf numFmtId="0" fontId="7" fillId="0" borderId="20" xfId="0" applyFont="1" applyBorder="1" applyAlignment="1"/>
    <xf numFmtId="0" fontId="7" fillId="0" borderId="21" xfId="0" applyFont="1" applyBorder="1" applyAlignment="1"/>
    <xf numFmtId="0" fontId="7" fillId="0" borderId="22" xfId="0" applyFont="1" applyBorder="1" applyAlignment="1"/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wrapText="1"/>
    </xf>
    <xf numFmtId="0" fontId="7" fillId="0" borderId="1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18" fontId="43" fillId="0" borderId="0" xfId="9" applyNumberFormat="1" applyFont="1" applyBorder="1" applyAlignment="1">
      <alignment horizontal="center" vertical="top"/>
    </xf>
    <xf numFmtId="166" fontId="41" fillId="0" borderId="0" xfId="8" applyNumberFormat="1" applyFont="1" applyBorder="1" applyAlignment="1">
      <alignment horizontal="center"/>
    </xf>
    <xf numFmtId="0" fontId="44" fillId="0" borderId="9" xfId="7" applyFont="1" applyFill="1" applyBorder="1" applyAlignment="1">
      <alignment horizontal="center" vertical="center" wrapText="1"/>
    </xf>
    <xf numFmtId="0" fontId="44" fillId="0" borderId="11" xfId="7" applyFont="1" applyFill="1" applyBorder="1" applyAlignment="1">
      <alignment horizontal="center" vertical="center" wrapText="1"/>
    </xf>
    <xf numFmtId="0" fontId="49" fillId="5" borderId="13" xfId="0" applyFont="1" applyFill="1" applyBorder="1" applyAlignment="1">
      <alignment horizontal="center" vertical="center" wrapText="1"/>
    </xf>
    <xf numFmtId="0" fontId="45" fillId="0" borderId="9" xfId="7" applyFont="1" applyFill="1" applyBorder="1" applyAlignment="1">
      <alignment horizontal="center" vertical="center" wrapText="1"/>
    </xf>
    <xf numFmtId="0" fontId="45" fillId="0" borderId="11" xfId="7" applyFont="1" applyFill="1" applyBorder="1" applyAlignment="1">
      <alignment horizontal="center" vertical="center" wrapText="1"/>
    </xf>
    <xf numFmtId="0" fontId="35" fillId="6" borderId="8" xfId="0" applyFont="1" applyFill="1" applyBorder="1" applyAlignment="1">
      <alignment horizontal="center" vertical="center" wrapText="1"/>
    </xf>
    <xf numFmtId="0" fontId="60" fillId="0" borderId="2" xfId="0" applyFont="1" applyBorder="1" applyAlignment="1">
      <alignment vertical="center" wrapText="1"/>
    </xf>
    <xf numFmtId="0" fontId="39" fillId="6" borderId="3" xfId="0" applyFont="1" applyFill="1" applyBorder="1" applyAlignment="1">
      <alignment horizontal="center" vertical="center" wrapText="1"/>
    </xf>
    <xf numFmtId="0" fontId="60" fillId="0" borderId="4" xfId="0" applyFont="1" applyBorder="1" applyAlignment="1">
      <alignment vertical="center" wrapText="1"/>
    </xf>
    <xf numFmtId="0" fontId="49" fillId="5" borderId="8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vertical="center" wrapText="1"/>
    </xf>
    <xf numFmtId="0" fontId="49" fillId="5" borderId="2" xfId="0" applyFont="1" applyFill="1" applyBorder="1" applyAlignment="1">
      <alignment horizontal="center" vertical="center" wrapText="1"/>
    </xf>
    <xf numFmtId="0" fontId="49" fillId="5" borderId="7" xfId="0" applyFont="1" applyFill="1" applyBorder="1" applyAlignment="1">
      <alignment horizontal="center" vertical="center" wrapText="1"/>
    </xf>
    <xf numFmtId="0" fontId="49" fillId="5" borderId="5" xfId="0" applyFont="1" applyFill="1" applyBorder="1" applyAlignment="1">
      <alignment horizontal="center" vertical="center" wrapText="1"/>
    </xf>
    <xf numFmtId="0" fontId="49" fillId="5" borderId="6" xfId="0" applyFont="1" applyFill="1" applyBorder="1" applyAlignment="1">
      <alignment horizontal="center" vertical="center" wrapText="1"/>
    </xf>
    <xf numFmtId="3" fontId="74" fillId="0" borderId="3" xfId="7" applyNumberFormat="1" applyFont="1" applyBorder="1" applyAlignment="1" applyProtection="1">
      <alignment horizontal="center" vertical="center" wrapText="1"/>
    </xf>
    <xf numFmtId="3" fontId="74" fillId="0" borderId="4" xfId="7" applyNumberFormat="1" applyFont="1" applyBorder="1" applyAlignment="1" applyProtection="1">
      <alignment horizontal="center" vertical="center" wrapText="1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166" fontId="41" fillId="0" borderId="0" xfId="8" applyNumberFormat="1" applyFont="1" applyBorder="1" applyAlignment="1">
      <alignment horizontal="left"/>
    </xf>
    <xf numFmtId="18" fontId="43" fillId="0" borderId="0" xfId="9" applyNumberFormat="1" applyFont="1" applyBorder="1" applyAlignment="1">
      <alignment horizontal="left" vertical="top"/>
    </xf>
    <xf numFmtId="0" fontId="23" fillId="0" borderId="8" xfId="0" applyFont="1" applyBorder="1" applyAlignment="1">
      <alignment horizontal="justify" vertical="top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25" fillId="3" borderId="13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/>
    </xf>
    <xf numFmtId="0" fontId="28" fillId="4" borderId="13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29" fillId="4" borderId="8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29" fillId="4" borderId="7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 wrapText="1"/>
    </xf>
    <xf numFmtId="0" fontId="30" fillId="4" borderId="13" xfId="0" applyFont="1" applyFill="1" applyBorder="1" applyAlignment="1">
      <alignment horizontal="center" vertical="center"/>
    </xf>
    <xf numFmtId="0" fontId="27" fillId="0" borderId="12" xfId="0" applyFont="1" applyBorder="1" applyAlignment="1">
      <alignment horizontal="center" vertical="top" wrapText="1"/>
    </xf>
    <xf numFmtId="0" fontId="27" fillId="0" borderId="15" xfId="0" applyFont="1" applyBorder="1" applyAlignment="1">
      <alignment horizontal="center" vertical="top" wrapText="1"/>
    </xf>
    <xf numFmtId="0" fontId="27" fillId="0" borderId="14" xfId="0" applyFont="1" applyBorder="1" applyAlignment="1">
      <alignment horizontal="center" vertical="top" wrapText="1"/>
    </xf>
    <xf numFmtId="0" fontId="27" fillId="0" borderId="12" xfId="0" applyNumberFormat="1" applyFont="1" applyBorder="1" applyAlignment="1">
      <alignment horizontal="center" vertical="top" wrapText="1"/>
    </xf>
    <xf numFmtId="0" fontId="27" fillId="0" borderId="15" xfId="0" applyNumberFormat="1" applyFont="1" applyBorder="1" applyAlignment="1">
      <alignment horizontal="center" vertical="top" wrapText="1"/>
    </xf>
    <xf numFmtId="2" fontId="27" fillId="0" borderId="12" xfId="0" applyNumberFormat="1" applyFont="1" applyBorder="1" applyAlignment="1">
      <alignment horizontal="center" vertical="top" wrapText="1"/>
    </xf>
    <xf numFmtId="2" fontId="27" fillId="0" borderId="14" xfId="0" applyNumberFormat="1" applyFont="1" applyBorder="1" applyAlignment="1">
      <alignment horizontal="center" vertical="top" wrapText="1"/>
    </xf>
    <xf numFmtId="2" fontId="27" fillId="0" borderId="15" xfId="0" applyNumberFormat="1" applyFont="1" applyBorder="1" applyAlignment="1">
      <alignment horizontal="center" vertical="top" wrapText="1"/>
    </xf>
    <xf numFmtId="0" fontId="26" fillId="4" borderId="13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left" vertical="center"/>
    </xf>
    <xf numFmtId="0" fontId="27" fillId="2" borderId="13" xfId="0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66" fillId="0" borderId="8" xfId="0" applyFont="1" applyBorder="1" applyAlignment="1">
      <alignment horizontal="center" vertical="center" wrapText="1"/>
    </xf>
    <xf numFmtId="0" fontId="66" fillId="0" borderId="2" xfId="0" applyFont="1" applyBorder="1" applyAlignment="1">
      <alignment horizontal="center" vertical="center" wrapText="1"/>
    </xf>
    <xf numFmtId="0" fontId="66" fillId="0" borderId="7" xfId="0" applyFont="1" applyBorder="1" applyAlignment="1">
      <alignment horizontal="center" vertical="center" wrapText="1"/>
    </xf>
    <xf numFmtId="0" fontId="66" fillId="0" borderId="6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0" fontId="66" fillId="0" borderId="15" xfId="0" applyFont="1" applyBorder="1" applyAlignment="1">
      <alignment horizontal="center" vertical="center" wrapText="1"/>
    </xf>
    <xf numFmtId="0" fontId="66" fillId="0" borderId="8" xfId="0" applyFont="1" applyFill="1" applyBorder="1" applyAlignment="1">
      <alignment horizontal="center"/>
    </xf>
    <xf numFmtId="0" fontId="66" fillId="0" borderId="2" xfId="0" applyFont="1" applyFill="1" applyBorder="1" applyAlignment="1">
      <alignment horizontal="center"/>
    </xf>
    <xf numFmtId="0" fontId="66" fillId="0" borderId="3" xfId="0" applyFont="1" applyBorder="1" applyAlignment="1">
      <alignment horizontal="center"/>
    </xf>
    <xf numFmtId="0" fontId="66" fillId="0" borderId="4" xfId="0" applyFont="1" applyBorder="1" applyAlignment="1">
      <alignment horizontal="center"/>
    </xf>
    <xf numFmtId="0" fontId="66" fillId="0" borderId="1" xfId="0" applyFont="1" applyBorder="1" applyAlignment="1">
      <alignment horizontal="center" vertical="center" wrapText="1"/>
    </xf>
    <xf numFmtId="0" fontId="66" fillId="0" borderId="5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/>
    </xf>
    <xf numFmtId="0" fontId="66" fillId="0" borderId="14" xfId="0" applyFont="1" applyBorder="1" applyAlignment="1">
      <alignment horizontal="center" vertical="center"/>
    </xf>
    <xf numFmtId="0" fontId="66" fillId="0" borderId="15" xfId="0" applyFont="1" applyBorder="1" applyAlignment="1">
      <alignment horizontal="center" vertical="center"/>
    </xf>
    <xf numFmtId="0" fontId="67" fillId="0" borderId="7" xfId="0" applyFont="1" applyBorder="1" applyAlignment="1"/>
    <xf numFmtId="0" fontId="66" fillId="0" borderId="14" xfId="0" applyFont="1" applyBorder="1" applyAlignment="1">
      <alignment horizontal="center" vertical="center" wrapText="1"/>
    </xf>
  </cellXfs>
  <cellStyles count="12">
    <cellStyle name="Millares 2" xfId="6"/>
    <cellStyle name="Normal" xfId="0" builtinId="0"/>
    <cellStyle name="Normal 2" xfId="1"/>
    <cellStyle name="Normal 2 2" xfId="5"/>
    <cellStyle name="Normal 2 3" xfId="9"/>
    <cellStyle name="Normal 3" xfId="2"/>
    <cellStyle name="Normal 3 2" xfId="4"/>
    <cellStyle name="Normal 3 2 2" xfId="8"/>
    <cellStyle name="Normal 3 3" xfId="10"/>
    <cellStyle name="Normal 4" xfId="3"/>
    <cellStyle name="Normal 4 2" xfId="7"/>
    <cellStyle name="Normal 5" xfId="11"/>
  </cellStyles>
  <dxfs count="0"/>
  <tableStyles count="0" defaultTableStyle="TableStyleMedium9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88901</xdr:rowOff>
    </xdr:from>
    <xdr:to>
      <xdr:col>10</xdr:col>
      <xdr:colOff>444500</xdr:colOff>
      <xdr:row>11</xdr:row>
      <xdr:rowOff>88901</xdr:rowOff>
    </xdr:to>
    <xdr:sp macro="" textlink="">
      <xdr:nvSpPr>
        <xdr:cNvPr id="24" name="Text Box 57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33350" y="1079501"/>
          <a:ext cx="5734050" cy="82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0">
            <a:defRPr sz="1000"/>
          </a:pPr>
          <a:r>
            <a:rPr lang="es-MX" sz="1100" b="1" i="0" strike="noStrike">
              <a:solidFill>
                <a:srgbClr val="000000"/>
              </a:solidFill>
              <a:latin typeface="HelveticaNeueLT Std Blk" panose="020B0904020202020204" pitchFamily="34" charset="0"/>
            </a:rPr>
            <a:t>Programa Anual: Diagnóstico por proyecto y Unidad</a:t>
          </a:r>
          <a:r>
            <a:rPr lang="es-MX" sz="1100" b="1" i="0" strike="noStrike" baseline="0">
              <a:solidFill>
                <a:srgbClr val="000000"/>
              </a:solidFill>
              <a:latin typeface="HelveticaNeueLT Std Blk" panose="020B0904020202020204" pitchFamily="34" charset="0"/>
            </a:rPr>
            <a:t> Ejecutora</a:t>
          </a:r>
          <a:endParaRPr lang="es-MX" sz="1100" b="1" i="0" strike="noStrike">
            <a:solidFill>
              <a:srgbClr val="000000"/>
            </a:solidFill>
            <a:latin typeface="HelveticaNeueLT Std Blk" panose="020B0904020202020204" pitchFamily="34" charset="0"/>
          </a:endParaRPr>
        </a:p>
        <a:p>
          <a:pPr algn="l" rtl="0">
            <a:defRPr sz="1000"/>
          </a:pPr>
          <a:r>
            <a:rPr lang="es-MX" sz="1100" b="0" i="0" strike="noStrike">
              <a:solidFill>
                <a:srgbClr val="000000"/>
              </a:solidFill>
              <a:latin typeface="HelveticaNeueLT Std Blk" panose="020B0904020202020204" pitchFamily="34" charset="0"/>
            </a:rPr>
            <a:t>Ejercicio 2019</a:t>
          </a:r>
        </a:p>
        <a:p>
          <a:pPr algn="l" rtl="0">
            <a:defRPr sz="1000"/>
          </a:pPr>
          <a:r>
            <a:rPr lang="es-MX" sz="1100" b="0" i="0" strike="noStrike">
              <a:solidFill>
                <a:srgbClr val="000000"/>
              </a:solidFill>
              <a:latin typeface="HelveticaNeueLT Std Blk" panose="020B0904020202020204" pitchFamily="34" charset="0"/>
            </a:rPr>
            <a:t>Fecha:</a:t>
          </a:r>
        </a:p>
        <a:p>
          <a:pPr algn="l" rtl="0">
            <a:defRPr sz="1000"/>
          </a:pPr>
          <a:r>
            <a:rPr lang="es-MX" sz="1100" b="0" i="0" strike="noStrike">
              <a:solidFill>
                <a:srgbClr val="000000"/>
              </a:solidFill>
              <a:latin typeface="HelveticaNeueLT Std Blk" panose="020B0904020202020204" pitchFamily="34" charset="0"/>
            </a:rPr>
            <a:t>Hora:</a:t>
          </a:r>
        </a:p>
      </xdr:txBody>
    </xdr:sp>
    <xdr:clientData/>
  </xdr:twoCellAnchor>
  <xdr:twoCellAnchor>
    <xdr:from>
      <xdr:col>0</xdr:col>
      <xdr:colOff>457200</xdr:colOff>
      <xdr:row>5</xdr:row>
      <xdr:rowOff>0</xdr:rowOff>
    </xdr:from>
    <xdr:to>
      <xdr:col>9</xdr:col>
      <xdr:colOff>876300</xdr:colOff>
      <xdr:row>5</xdr:row>
      <xdr:rowOff>0</xdr:rowOff>
    </xdr:to>
    <xdr:sp macro="" textlink="">
      <xdr:nvSpPr>
        <xdr:cNvPr id="1081" name="Text Box 57">
          <a:extLst>
            <a:ext uri="{FF2B5EF4-FFF2-40B4-BE49-F238E27FC236}">
              <a16:creationId xmlns=""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133350" y="1238250"/>
          <a:ext cx="54197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Comic Sans MS"/>
            </a:rPr>
            <a:t>PROGRAMA ANUAL: DESCRIPCION DEL PROYECTO POR UNIDAD EJECUTORA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Comic Sans MS"/>
            </a:rPr>
            <a:t>Ejercicio 2008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Comic Sans MS"/>
            </a:rPr>
            <a:t>Fecha: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Comic Sans MS"/>
            </a:rPr>
            <a:t>Hora:</a:t>
          </a:r>
        </a:p>
      </xdr:txBody>
    </xdr:sp>
    <xdr:clientData/>
  </xdr:twoCellAnchor>
  <xdr:twoCellAnchor>
    <xdr:from>
      <xdr:col>0</xdr:col>
      <xdr:colOff>85725</xdr:colOff>
      <xdr:row>11</xdr:row>
      <xdr:rowOff>161925</xdr:rowOff>
    </xdr:from>
    <xdr:to>
      <xdr:col>2</xdr:col>
      <xdr:colOff>161925</xdr:colOff>
      <xdr:row>13</xdr:row>
      <xdr:rowOff>76200</xdr:rowOff>
    </xdr:to>
    <xdr:sp macro="" textlink="">
      <xdr:nvSpPr>
        <xdr:cNvPr id="173764" name="AutoShape 64">
          <a:extLst>
            <a:ext uri="{FF2B5EF4-FFF2-40B4-BE49-F238E27FC236}">
              <a16:creationId xmlns="" xmlns:a16="http://schemas.microsoft.com/office/drawing/2014/main" id="{00000000-0008-0000-0000-0000C4A60200}"/>
            </a:ext>
          </a:extLst>
        </xdr:cNvPr>
        <xdr:cNvSpPr>
          <a:spLocks noChangeArrowheads="1"/>
        </xdr:cNvSpPr>
      </xdr:nvSpPr>
      <xdr:spPr bwMode="auto">
        <a:xfrm>
          <a:off x="85725" y="1943100"/>
          <a:ext cx="809625" cy="238125"/>
        </a:xfrm>
        <a:prstGeom prst="flowChartAlternateProcess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79375</xdr:colOff>
      <xdr:row>11</xdr:row>
      <xdr:rowOff>146050</xdr:rowOff>
    </xdr:from>
    <xdr:to>
      <xdr:col>2</xdr:col>
      <xdr:colOff>212725</xdr:colOff>
      <xdr:row>13</xdr:row>
      <xdr:rowOff>117475</xdr:rowOff>
    </xdr:to>
    <xdr:sp macro="" textlink="">
      <xdr:nvSpPr>
        <xdr:cNvPr id="26" name="Text Box 6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79375" y="1962150"/>
          <a:ext cx="869950" cy="30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s-MX" sz="1200" b="1" i="0" strike="noStrike">
              <a:solidFill>
                <a:srgbClr val="000000"/>
              </a:solidFill>
              <a:latin typeface="HelveticaNeueLT Std Blk" panose="020B0904020202020204" pitchFamily="34" charset="0"/>
            </a:rPr>
            <a:t>PbR-01a</a:t>
          </a:r>
        </a:p>
      </xdr:txBody>
    </xdr:sp>
    <xdr:clientData/>
  </xdr:twoCellAnchor>
  <xdr:twoCellAnchor editAs="oneCell">
    <xdr:from>
      <xdr:col>16</xdr:col>
      <xdr:colOff>476253</xdr:colOff>
      <xdr:row>0</xdr:row>
      <xdr:rowOff>42334</xdr:rowOff>
    </xdr:from>
    <xdr:to>
      <xdr:col>19</xdr:col>
      <xdr:colOff>80105</xdr:colOff>
      <xdr:row>2</xdr:row>
      <xdr:rowOff>307975</xdr:rowOff>
    </xdr:to>
    <xdr:pic>
      <xdr:nvPicPr>
        <xdr:cNvPr id="11" name="Imagen 10" descr="Imagen relacionada">
          <a:extLst>
            <a:ext uri="{FF2B5EF4-FFF2-40B4-BE49-F238E27FC236}">
              <a16:creationId xmlns="" xmlns:a16="http://schemas.microsoft.com/office/drawing/2014/main" id="{7A365E2B-04B5-4F8F-95E5-36CF93807D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0202336" y="42334"/>
          <a:ext cx="2217936" cy="576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304800</xdr:colOff>
      <xdr:row>14</xdr:row>
      <xdr:rowOff>114300</xdr:rowOff>
    </xdr:to>
    <xdr:sp macro="" textlink="">
      <xdr:nvSpPr>
        <xdr:cNvPr id="1026" name="Autoforma 2" descr="Resultado de imagen para escudo gobierno del estado de mexico 2016">
          <a:extLst>
            <a:ext uri="{FF2B5EF4-FFF2-40B4-BE49-F238E27FC236}">
              <a16:creationId xmlns="" xmlns:a16="http://schemas.microsoft.com/office/drawing/2014/main" id="{417BA0FC-73FE-4D11-9436-B9C3BD3EC327}"/>
            </a:ext>
          </a:extLst>
        </xdr:cNvPr>
        <xdr:cNvSpPr>
          <a:spLocks noChangeAspect="1" noChangeArrowheads="1"/>
        </xdr:cNvSpPr>
      </xdr:nvSpPr>
      <xdr:spPr bwMode="auto">
        <a:xfrm>
          <a:off x="16662400" y="206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10582</xdr:colOff>
      <xdr:row>0</xdr:row>
      <xdr:rowOff>5416</xdr:rowOff>
    </xdr:from>
    <xdr:to>
      <xdr:col>5</xdr:col>
      <xdr:colOff>488949</xdr:colOff>
      <xdr:row>3</xdr:row>
      <xdr:rowOff>106710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CE821989-0788-4711-A5CC-FBE9C6245F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94" t="19271" r="13520" b="31716"/>
        <a:stretch/>
      </xdr:blipFill>
      <xdr:spPr>
        <a:xfrm>
          <a:off x="150282" y="5416"/>
          <a:ext cx="2777067" cy="888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142875</xdr:colOff>
      <xdr:row>4</xdr:row>
      <xdr:rowOff>114300</xdr:rowOff>
    </xdr:to>
    <xdr:pic>
      <xdr:nvPicPr>
        <xdr:cNvPr id="2" name="1 Imagen" descr="EscudoGEM.jp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4775" y="0"/>
          <a:ext cx="7810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41</xdr:row>
      <xdr:rowOff>0</xdr:rowOff>
    </xdr:from>
    <xdr:to>
      <xdr:col>14</xdr:col>
      <xdr:colOff>0</xdr:colOff>
      <xdr:row>41</xdr:row>
      <xdr:rowOff>0</xdr:rowOff>
    </xdr:to>
    <xdr:sp macro="" textlink="">
      <xdr:nvSpPr>
        <xdr:cNvPr id="301899" name="Line 1">
          <a:extLst>
            <a:ext uri="{FF2B5EF4-FFF2-40B4-BE49-F238E27FC236}">
              <a16:creationId xmlns="" xmlns:a16="http://schemas.microsoft.com/office/drawing/2014/main" id="{00000000-0008-0000-0200-00004B9B0400}"/>
            </a:ext>
          </a:extLst>
        </xdr:cNvPr>
        <xdr:cNvSpPr>
          <a:spLocks noChangeShapeType="1"/>
        </xdr:cNvSpPr>
      </xdr:nvSpPr>
      <xdr:spPr bwMode="auto">
        <a:xfrm>
          <a:off x="7667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38100</xdr:colOff>
      <xdr:row>11</xdr:row>
      <xdr:rowOff>133350</xdr:rowOff>
    </xdr:from>
    <xdr:to>
      <xdr:col>2</xdr:col>
      <xdr:colOff>238125</xdr:colOff>
      <xdr:row>13</xdr:row>
      <xdr:rowOff>123825</xdr:rowOff>
    </xdr:to>
    <xdr:sp macro="" textlink="">
      <xdr:nvSpPr>
        <xdr:cNvPr id="301905" name="AutoShape 8">
          <a:extLst>
            <a:ext uri="{FF2B5EF4-FFF2-40B4-BE49-F238E27FC236}">
              <a16:creationId xmlns="" xmlns:a16="http://schemas.microsoft.com/office/drawing/2014/main" id="{00000000-0008-0000-0200-0000519B0400}"/>
            </a:ext>
          </a:extLst>
        </xdr:cNvPr>
        <xdr:cNvSpPr>
          <a:spLocks noChangeArrowheads="1"/>
        </xdr:cNvSpPr>
      </xdr:nvSpPr>
      <xdr:spPr bwMode="auto">
        <a:xfrm>
          <a:off x="38100" y="1914525"/>
          <a:ext cx="981075" cy="314325"/>
        </a:xfrm>
        <a:prstGeom prst="flowChartAlternateProcess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19050</xdr:colOff>
      <xdr:row>12</xdr:row>
      <xdr:rowOff>0</xdr:rowOff>
    </xdr:from>
    <xdr:to>
      <xdr:col>2</xdr:col>
      <xdr:colOff>285750</xdr:colOff>
      <xdr:row>13</xdr:row>
      <xdr:rowOff>123825</xdr:rowOff>
    </xdr:to>
    <xdr:sp macro="" textlink="">
      <xdr:nvSpPr>
        <xdr:cNvPr id="47113" name="Text Box 9">
          <a:extLst>
            <a:ext uri="{FF2B5EF4-FFF2-40B4-BE49-F238E27FC236}">
              <a16:creationId xmlns="" xmlns:a16="http://schemas.microsoft.com/office/drawing/2014/main" id="{00000000-0008-0000-0200-000009B80000}"/>
            </a:ext>
          </a:extLst>
        </xdr:cNvPr>
        <xdr:cNvSpPr txBox="1">
          <a:spLocks noChangeArrowheads="1"/>
        </xdr:cNvSpPr>
      </xdr:nvSpPr>
      <xdr:spPr bwMode="auto">
        <a:xfrm>
          <a:off x="19050" y="1943100"/>
          <a:ext cx="1047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s-MX" sz="1200" b="1" i="0" strike="noStrike">
              <a:solidFill>
                <a:srgbClr val="000000"/>
              </a:solidFill>
              <a:latin typeface="HelveticaNeueLT Std Blk" panose="020B0904020202020204" pitchFamily="34" charset="0"/>
            </a:rPr>
            <a:t>PbR-02a</a:t>
          </a:r>
        </a:p>
      </xdr:txBody>
    </xdr:sp>
    <xdr:clientData/>
  </xdr:twoCellAnchor>
  <xdr:twoCellAnchor>
    <xdr:from>
      <xdr:col>1</xdr:col>
      <xdr:colOff>9525</xdr:colOff>
      <xdr:row>41</xdr:row>
      <xdr:rowOff>47625</xdr:rowOff>
    </xdr:from>
    <xdr:to>
      <xdr:col>4</xdr:col>
      <xdr:colOff>1819275</xdr:colOff>
      <xdr:row>46</xdr:row>
      <xdr:rowOff>114300</xdr:rowOff>
    </xdr:to>
    <xdr:grpSp>
      <xdr:nvGrpSpPr>
        <xdr:cNvPr id="301907" name="Group 10">
          <a:extLst>
            <a:ext uri="{FF2B5EF4-FFF2-40B4-BE49-F238E27FC236}">
              <a16:creationId xmlns="" xmlns:a16="http://schemas.microsoft.com/office/drawing/2014/main" id="{00000000-0008-0000-0200-0000539B0400}"/>
            </a:ext>
          </a:extLst>
        </xdr:cNvPr>
        <xdr:cNvGrpSpPr>
          <a:grpSpLocks/>
        </xdr:cNvGrpSpPr>
      </xdr:nvGrpSpPr>
      <xdr:grpSpPr bwMode="auto">
        <a:xfrm>
          <a:off x="200025" y="8486775"/>
          <a:ext cx="3857625" cy="828675"/>
          <a:chOff x="50" y="857"/>
          <a:chExt cx="400" cy="91"/>
        </a:xfrm>
      </xdr:grpSpPr>
      <xdr:sp macro="" textlink="">
        <xdr:nvSpPr>
          <xdr:cNvPr id="301922" name="Rectangle 11">
            <a:extLst>
              <a:ext uri="{FF2B5EF4-FFF2-40B4-BE49-F238E27FC236}">
                <a16:creationId xmlns="" xmlns:a16="http://schemas.microsoft.com/office/drawing/2014/main" id="{00000000-0008-0000-0200-0000629B0400}"/>
              </a:ext>
            </a:extLst>
          </xdr:cNvPr>
          <xdr:cNvSpPr>
            <a:spLocks noChangeArrowheads="1"/>
          </xdr:cNvSpPr>
        </xdr:nvSpPr>
        <xdr:spPr bwMode="auto">
          <a:xfrm>
            <a:off x="50" y="857"/>
            <a:ext cx="400" cy="91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7116" name="Text Box 12">
            <a:extLst>
              <a:ext uri="{FF2B5EF4-FFF2-40B4-BE49-F238E27FC236}">
                <a16:creationId xmlns="" xmlns:a16="http://schemas.microsoft.com/office/drawing/2014/main" id="{00000000-0008-0000-0200-00000CB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0" y="862"/>
            <a:ext cx="83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Blk" panose="020B0904020202020204" pitchFamily="34" charset="0"/>
              </a:rPr>
              <a:t>ELABORÓ</a:t>
            </a:r>
          </a:p>
        </xdr:txBody>
      </xdr:sp>
      <xdr:sp macro="" textlink="">
        <xdr:nvSpPr>
          <xdr:cNvPr id="47117" name="Text Box 13">
            <a:extLst>
              <a:ext uri="{FF2B5EF4-FFF2-40B4-BE49-F238E27FC236}">
                <a16:creationId xmlns="" xmlns:a16="http://schemas.microsoft.com/office/drawing/2014/main" id="{00000000-0008-0000-0200-00000DB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" y="921"/>
            <a:ext cx="75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Blk" panose="020B0904020202020204" pitchFamily="34" charset="0"/>
              </a:rPr>
              <a:t>Nombre</a:t>
            </a:r>
          </a:p>
        </xdr:txBody>
      </xdr:sp>
      <xdr:sp macro="" textlink="">
        <xdr:nvSpPr>
          <xdr:cNvPr id="47118" name="Text Box 14">
            <a:extLst>
              <a:ext uri="{FF2B5EF4-FFF2-40B4-BE49-F238E27FC236}">
                <a16:creationId xmlns="" xmlns:a16="http://schemas.microsoft.com/office/drawing/2014/main" id="{00000000-0008-0000-0200-00000EB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4" y="921"/>
            <a:ext cx="75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Blk" panose="020B0904020202020204" pitchFamily="34" charset="0"/>
              </a:rPr>
              <a:t>Cargo</a:t>
            </a:r>
          </a:p>
        </xdr:txBody>
      </xdr:sp>
      <xdr:sp macro="" textlink="">
        <xdr:nvSpPr>
          <xdr:cNvPr id="47119" name="Text Box 15">
            <a:extLst>
              <a:ext uri="{FF2B5EF4-FFF2-40B4-BE49-F238E27FC236}">
                <a16:creationId xmlns="" xmlns:a16="http://schemas.microsoft.com/office/drawing/2014/main" id="{00000000-0008-0000-0200-00000FB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6" y="921"/>
            <a:ext cx="66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Blk" panose="020B0904020202020204" pitchFamily="34" charset="0"/>
              </a:rPr>
              <a:t>Firma</a:t>
            </a:r>
          </a:p>
        </xdr:txBody>
      </xdr:sp>
      <xdr:sp macro="" textlink="">
        <xdr:nvSpPr>
          <xdr:cNvPr id="301927" name="Line 16">
            <a:extLst>
              <a:ext uri="{FF2B5EF4-FFF2-40B4-BE49-F238E27FC236}">
                <a16:creationId xmlns="" xmlns:a16="http://schemas.microsoft.com/office/drawing/2014/main" id="{00000000-0008-0000-0200-0000679B0400}"/>
              </a:ext>
            </a:extLst>
          </xdr:cNvPr>
          <xdr:cNvSpPr>
            <a:spLocks noChangeShapeType="1"/>
          </xdr:cNvSpPr>
        </xdr:nvSpPr>
        <xdr:spPr bwMode="auto">
          <a:xfrm>
            <a:off x="58" y="919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14</xdr:col>
      <xdr:colOff>0</xdr:colOff>
      <xdr:row>41</xdr:row>
      <xdr:rowOff>38100</xdr:rowOff>
    </xdr:from>
    <xdr:to>
      <xdr:col>19</xdr:col>
      <xdr:colOff>962025</xdr:colOff>
      <xdr:row>46</xdr:row>
      <xdr:rowOff>133350</xdr:rowOff>
    </xdr:to>
    <xdr:grpSp>
      <xdr:nvGrpSpPr>
        <xdr:cNvPr id="301908" name="Group 17">
          <a:extLst>
            <a:ext uri="{FF2B5EF4-FFF2-40B4-BE49-F238E27FC236}">
              <a16:creationId xmlns="" xmlns:a16="http://schemas.microsoft.com/office/drawing/2014/main" id="{00000000-0008-0000-0200-0000549B0400}"/>
            </a:ext>
          </a:extLst>
        </xdr:cNvPr>
        <xdr:cNvGrpSpPr>
          <a:grpSpLocks/>
        </xdr:cNvGrpSpPr>
      </xdr:nvGrpSpPr>
      <xdr:grpSpPr bwMode="auto">
        <a:xfrm>
          <a:off x="9448800" y="8477250"/>
          <a:ext cx="5172075" cy="857250"/>
          <a:chOff x="1089" y="857"/>
          <a:chExt cx="399" cy="95"/>
        </a:xfrm>
      </xdr:grpSpPr>
      <xdr:sp macro="" textlink="">
        <xdr:nvSpPr>
          <xdr:cNvPr id="301916" name="Rectangle 18">
            <a:extLst>
              <a:ext uri="{FF2B5EF4-FFF2-40B4-BE49-F238E27FC236}">
                <a16:creationId xmlns="" xmlns:a16="http://schemas.microsoft.com/office/drawing/2014/main" id="{00000000-0008-0000-0200-00005C9B0400}"/>
              </a:ext>
            </a:extLst>
          </xdr:cNvPr>
          <xdr:cNvSpPr>
            <a:spLocks noChangeArrowheads="1"/>
          </xdr:cNvSpPr>
        </xdr:nvSpPr>
        <xdr:spPr bwMode="auto">
          <a:xfrm>
            <a:off x="1089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1917" name="Line 19">
            <a:extLst>
              <a:ext uri="{FF2B5EF4-FFF2-40B4-BE49-F238E27FC236}">
                <a16:creationId xmlns="" xmlns:a16="http://schemas.microsoft.com/office/drawing/2014/main" id="{00000000-0008-0000-0200-00005D9B0400}"/>
              </a:ext>
            </a:extLst>
          </xdr:cNvPr>
          <xdr:cNvSpPr>
            <a:spLocks noChangeShapeType="1"/>
          </xdr:cNvSpPr>
        </xdr:nvSpPr>
        <xdr:spPr bwMode="auto">
          <a:xfrm>
            <a:off x="1102" y="915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124" name="Text Box 20">
            <a:extLst>
              <a:ext uri="{FF2B5EF4-FFF2-40B4-BE49-F238E27FC236}">
                <a16:creationId xmlns="" xmlns:a16="http://schemas.microsoft.com/office/drawing/2014/main" id="{00000000-0008-0000-0200-000014B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22" y="862"/>
            <a:ext cx="114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Blk" panose="020B0904020202020204" pitchFamily="34" charset="0"/>
              </a:rPr>
              <a:t>AUTORIZÓ</a:t>
            </a:r>
          </a:p>
        </xdr:txBody>
      </xdr:sp>
      <xdr:sp macro="" textlink="">
        <xdr:nvSpPr>
          <xdr:cNvPr id="47125" name="Text Box 21">
            <a:extLst>
              <a:ext uri="{FF2B5EF4-FFF2-40B4-BE49-F238E27FC236}">
                <a16:creationId xmlns="" xmlns:a16="http://schemas.microsoft.com/office/drawing/2014/main" id="{00000000-0008-0000-0200-000015B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04" y="921"/>
            <a:ext cx="77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Blk" panose="020B0904020202020204" pitchFamily="34" charset="0"/>
              </a:rPr>
              <a:t>Nombre</a:t>
            </a:r>
          </a:p>
        </xdr:txBody>
      </xdr:sp>
      <xdr:sp macro="" textlink="">
        <xdr:nvSpPr>
          <xdr:cNvPr id="47126" name="Text Box 22">
            <a:extLst>
              <a:ext uri="{FF2B5EF4-FFF2-40B4-BE49-F238E27FC236}">
                <a16:creationId xmlns="" xmlns:a16="http://schemas.microsoft.com/office/drawing/2014/main" id="{00000000-0008-0000-0200-000016B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56" y="921"/>
            <a:ext cx="66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Blk" panose="020B0904020202020204" pitchFamily="34" charset="0"/>
              </a:rPr>
              <a:t>Cargo</a:t>
            </a:r>
          </a:p>
        </xdr:txBody>
      </xdr:sp>
      <xdr:sp macro="" textlink="">
        <xdr:nvSpPr>
          <xdr:cNvPr id="47127" name="Text Box 23">
            <a:extLst>
              <a:ext uri="{FF2B5EF4-FFF2-40B4-BE49-F238E27FC236}">
                <a16:creationId xmlns="" xmlns:a16="http://schemas.microsoft.com/office/drawing/2014/main" id="{00000000-0008-0000-0200-000017B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8" y="921"/>
            <a:ext cx="66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Blk" panose="020B0904020202020204" pitchFamily="34" charset="0"/>
              </a:rPr>
              <a:t>Firma</a:t>
            </a:r>
          </a:p>
        </xdr:txBody>
      </xdr:sp>
    </xdr:grpSp>
    <xdr:clientData/>
  </xdr:twoCellAnchor>
  <xdr:twoCellAnchor>
    <xdr:from>
      <xdr:col>5</xdr:col>
      <xdr:colOff>15875</xdr:colOff>
      <xdr:row>41</xdr:row>
      <xdr:rowOff>47625</xdr:rowOff>
    </xdr:from>
    <xdr:to>
      <xdr:col>13</xdr:col>
      <xdr:colOff>139700</xdr:colOff>
      <xdr:row>46</xdr:row>
      <xdr:rowOff>133350</xdr:rowOff>
    </xdr:to>
    <xdr:grpSp>
      <xdr:nvGrpSpPr>
        <xdr:cNvPr id="301909" name="Group 24">
          <a:extLst>
            <a:ext uri="{FF2B5EF4-FFF2-40B4-BE49-F238E27FC236}">
              <a16:creationId xmlns="" xmlns:a16="http://schemas.microsoft.com/office/drawing/2014/main" id="{00000000-0008-0000-0200-0000559B0400}"/>
            </a:ext>
          </a:extLst>
        </xdr:cNvPr>
        <xdr:cNvGrpSpPr>
          <a:grpSpLocks/>
        </xdr:cNvGrpSpPr>
      </xdr:nvGrpSpPr>
      <xdr:grpSpPr bwMode="auto">
        <a:xfrm>
          <a:off x="4349750" y="8486775"/>
          <a:ext cx="4772025" cy="847725"/>
          <a:chOff x="573" y="855"/>
          <a:chExt cx="396" cy="95"/>
        </a:xfrm>
      </xdr:grpSpPr>
      <xdr:sp macro="" textlink="">
        <xdr:nvSpPr>
          <xdr:cNvPr id="301910" name="Rectangle 25">
            <a:extLst>
              <a:ext uri="{FF2B5EF4-FFF2-40B4-BE49-F238E27FC236}">
                <a16:creationId xmlns="" xmlns:a16="http://schemas.microsoft.com/office/drawing/2014/main" id="{00000000-0008-0000-0200-0000569B0400}"/>
              </a:ext>
            </a:extLst>
          </xdr:cNvPr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7130" name="Text Box 26">
            <a:extLst>
              <a:ext uri="{FF2B5EF4-FFF2-40B4-BE49-F238E27FC236}">
                <a16:creationId xmlns="" xmlns:a16="http://schemas.microsoft.com/office/drawing/2014/main" id="{00000000-0008-0000-0200-00001AB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4" y="862"/>
            <a:ext cx="84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Blk" panose="020B0904020202020204" pitchFamily="34" charset="0"/>
              </a:rPr>
              <a:t>REVISÓ</a:t>
            </a:r>
          </a:p>
        </xdr:txBody>
      </xdr:sp>
      <xdr:sp macro="" textlink="">
        <xdr:nvSpPr>
          <xdr:cNvPr id="47131" name="Text Box 27">
            <a:extLst>
              <a:ext uri="{FF2B5EF4-FFF2-40B4-BE49-F238E27FC236}">
                <a16:creationId xmlns="" xmlns:a16="http://schemas.microsoft.com/office/drawing/2014/main" id="{00000000-0008-0000-0200-00001BB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6" y="921"/>
            <a:ext cx="84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Blk" panose="020B0904020202020204" pitchFamily="34" charset="0"/>
              </a:rPr>
              <a:t>Nombre</a:t>
            </a:r>
          </a:p>
        </xdr:txBody>
      </xdr:sp>
      <xdr:sp macro="" textlink="">
        <xdr:nvSpPr>
          <xdr:cNvPr id="47132" name="Text Box 28">
            <a:extLst>
              <a:ext uri="{FF2B5EF4-FFF2-40B4-BE49-F238E27FC236}">
                <a16:creationId xmlns="" xmlns:a16="http://schemas.microsoft.com/office/drawing/2014/main" id="{00000000-0008-0000-0200-00001CB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8" y="921"/>
            <a:ext cx="66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Blk" panose="020B0904020202020204" pitchFamily="34" charset="0"/>
              </a:rPr>
              <a:t>Cargo</a:t>
            </a:r>
          </a:p>
        </xdr:txBody>
      </xdr:sp>
      <xdr:sp macro="" textlink="">
        <xdr:nvSpPr>
          <xdr:cNvPr id="47133" name="Text Box 29">
            <a:extLst>
              <a:ext uri="{FF2B5EF4-FFF2-40B4-BE49-F238E27FC236}">
                <a16:creationId xmlns="" xmlns:a16="http://schemas.microsoft.com/office/drawing/2014/main" id="{00000000-0008-0000-0200-00001DB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0" y="921"/>
            <a:ext cx="66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Blk" panose="020B0904020202020204" pitchFamily="34" charset="0"/>
              </a:rPr>
              <a:t>Firma</a:t>
            </a:r>
          </a:p>
        </xdr:txBody>
      </xdr:sp>
      <xdr:sp macro="" textlink="">
        <xdr:nvSpPr>
          <xdr:cNvPr id="301915" name="Line 30">
            <a:extLst>
              <a:ext uri="{FF2B5EF4-FFF2-40B4-BE49-F238E27FC236}">
                <a16:creationId xmlns="" xmlns:a16="http://schemas.microsoft.com/office/drawing/2014/main" id="{00000000-0008-0000-0200-00005B9B0400}"/>
              </a:ext>
            </a:extLst>
          </xdr:cNvPr>
          <xdr:cNvSpPr>
            <a:spLocks noChangeShapeType="1"/>
          </xdr:cNvSpPr>
        </xdr:nvSpPr>
        <xdr:spPr bwMode="auto">
          <a:xfrm>
            <a:off x="582" y="92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91722</xdr:colOff>
      <xdr:row>0</xdr:row>
      <xdr:rowOff>0</xdr:rowOff>
    </xdr:from>
    <xdr:to>
      <xdr:col>4</xdr:col>
      <xdr:colOff>825501</xdr:colOff>
      <xdr:row>5</xdr:row>
      <xdr:rowOff>45555</xdr:rowOff>
    </xdr:to>
    <xdr:pic>
      <xdr:nvPicPr>
        <xdr:cNvPr id="31" name="Imagen 30">
          <a:extLst>
            <a:ext uri="{FF2B5EF4-FFF2-40B4-BE49-F238E27FC236}">
              <a16:creationId xmlns="" xmlns:a16="http://schemas.microsoft.com/office/drawing/2014/main" id="{AE2DA38E-E4FD-4E61-AD20-0736BF096E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94" t="19271" r="13520" b="31716"/>
        <a:stretch/>
      </xdr:blipFill>
      <xdr:spPr>
        <a:xfrm>
          <a:off x="289278" y="0"/>
          <a:ext cx="2878667" cy="856944"/>
        </a:xfrm>
        <a:prstGeom prst="rect">
          <a:avLst/>
        </a:prstGeom>
      </xdr:spPr>
    </xdr:pic>
    <xdr:clientData/>
  </xdr:twoCellAnchor>
  <xdr:twoCellAnchor editAs="oneCell">
    <xdr:from>
      <xdr:col>16</xdr:col>
      <xdr:colOff>49404</xdr:colOff>
      <xdr:row>0</xdr:row>
      <xdr:rowOff>155229</xdr:rowOff>
    </xdr:from>
    <xdr:to>
      <xdr:col>18</xdr:col>
      <xdr:colOff>512623</xdr:colOff>
      <xdr:row>4</xdr:row>
      <xdr:rowOff>82909</xdr:rowOff>
    </xdr:to>
    <xdr:pic>
      <xdr:nvPicPr>
        <xdr:cNvPr id="32" name="Imagen 31" descr="Imagen relacionada">
          <a:extLst>
            <a:ext uri="{FF2B5EF4-FFF2-40B4-BE49-F238E27FC236}">
              <a16:creationId xmlns="" xmlns:a16="http://schemas.microsoft.com/office/drawing/2014/main" id="{C99EAAE4-57AD-49C2-BA31-C7FBD18303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0809126" y="155229"/>
          <a:ext cx="2217936" cy="576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21981</xdr:colOff>
      <xdr:row>0</xdr:row>
      <xdr:rowOff>142875</xdr:rowOff>
    </xdr:from>
    <xdr:to>
      <xdr:col>3</xdr:col>
      <xdr:colOff>183988</xdr:colOff>
      <xdr:row>4</xdr:row>
      <xdr:rowOff>116415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81" y="142875"/>
          <a:ext cx="2181306" cy="697440"/>
        </a:xfrm>
        <a:prstGeom prst="rect">
          <a:avLst/>
        </a:prstGeom>
      </xdr:spPr>
    </xdr:pic>
    <xdr:clientData/>
  </xdr:twoCellAnchor>
  <xdr:twoCellAnchor>
    <xdr:from>
      <xdr:col>1</xdr:col>
      <xdr:colOff>656171</xdr:colOff>
      <xdr:row>36</xdr:row>
      <xdr:rowOff>105833</xdr:rowOff>
    </xdr:from>
    <xdr:to>
      <xdr:col>4</xdr:col>
      <xdr:colOff>698504</xdr:colOff>
      <xdr:row>42</xdr:row>
      <xdr:rowOff>84667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732371" y="8059208"/>
          <a:ext cx="3280833" cy="11218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ELABORÓ</a:t>
          </a: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r>
            <a:rPr lang="es-MX" sz="1100">
              <a:solidFill>
                <a:sysClr val="windowText" lastClr="000000"/>
              </a:solidFill>
            </a:rPr>
            <a:t>Lic.</a:t>
          </a:r>
          <a:r>
            <a:rPr lang="es-MX" sz="1100" baseline="0">
              <a:solidFill>
                <a:sysClr val="windowText" lastClr="000000"/>
              </a:solidFill>
            </a:rPr>
            <a:t> Roberto Pérez García</a:t>
          </a:r>
        </a:p>
        <a:p>
          <a:pPr algn="ctr"/>
          <a:r>
            <a:rPr lang="es-MX" sz="800" i="1" baseline="0">
              <a:solidFill>
                <a:sysClr val="windowText" lastClr="000000"/>
              </a:solidFill>
            </a:rPr>
            <a:t>Jefe de la Unidad de Seguimiento de Programas y Apoyo Administrativo.</a:t>
          </a:r>
          <a:endParaRPr lang="es-MX" sz="80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719667</xdr:colOff>
      <xdr:row>39</xdr:row>
      <xdr:rowOff>190499</xdr:rowOff>
    </xdr:from>
    <xdr:to>
      <xdr:col>4</xdr:col>
      <xdr:colOff>613834</xdr:colOff>
      <xdr:row>39</xdr:row>
      <xdr:rowOff>190499</xdr:rowOff>
    </xdr:to>
    <xdr:cxnSp macro="">
      <xdr:nvCxnSpPr>
        <xdr:cNvPr id="5" name="Conector recto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795867" y="8715374"/>
          <a:ext cx="313266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920754</xdr:colOff>
      <xdr:row>36</xdr:row>
      <xdr:rowOff>105833</xdr:rowOff>
    </xdr:from>
    <xdr:to>
      <xdr:col>11</xdr:col>
      <xdr:colOff>84670</xdr:colOff>
      <xdr:row>42</xdr:row>
      <xdr:rowOff>84667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4235454" y="8059208"/>
          <a:ext cx="3631141" cy="11218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REVISÓ</a:t>
          </a: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r>
            <a:rPr lang="es-MX" sz="1100">
              <a:solidFill>
                <a:sysClr val="windowText" lastClr="000000"/>
              </a:solidFill>
            </a:rPr>
            <a:t>Lic.</a:t>
          </a:r>
          <a:r>
            <a:rPr lang="es-MX" sz="1100" baseline="0">
              <a:solidFill>
                <a:sysClr val="windowText" lastClr="000000"/>
              </a:solidFill>
            </a:rPr>
            <a:t> Héctor H. Espinosa Mendoza</a:t>
          </a:r>
        </a:p>
        <a:p>
          <a:pPr algn="ctr"/>
          <a:r>
            <a:rPr lang="es-MX" sz="800" i="1" baseline="0">
              <a:solidFill>
                <a:sysClr val="windowText" lastClr="000000"/>
              </a:solidFill>
            </a:rPr>
            <a:t>Jefe de la UIPPE.</a:t>
          </a:r>
          <a:endParaRPr lang="es-MX" sz="80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275170</xdr:colOff>
      <xdr:row>36</xdr:row>
      <xdr:rowOff>105833</xdr:rowOff>
    </xdr:from>
    <xdr:to>
      <xdr:col>18</xdr:col>
      <xdr:colOff>296336</xdr:colOff>
      <xdr:row>42</xdr:row>
      <xdr:rowOff>84667</xdr:rowOff>
    </xdr:to>
    <xdr:sp macro="" textlink="">
      <xdr:nvSpPr>
        <xdr:cNvPr id="7" name="CuadroTexto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8057095" y="8059208"/>
          <a:ext cx="3402541" cy="11218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AUTORIZÓ</a:t>
          </a: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r>
            <a:rPr lang="es-MX" sz="1100">
              <a:solidFill>
                <a:sysClr val="windowText" lastClr="000000"/>
              </a:solidFill>
            </a:rPr>
            <a:t>Mtro. Francisco</a:t>
          </a:r>
          <a:r>
            <a:rPr lang="es-MX" sz="1100" baseline="0">
              <a:solidFill>
                <a:sysClr val="windowText" lastClr="000000"/>
              </a:solidFill>
            </a:rPr>
            <a:t> González Zozaya</a:t>
          </a:r>
        </a:p>
        <a:p>
          <a:pPr algn="ctr"/>
          <a:r>
            <a:rPr lang="es-MX" sz="800" i="1" baseline="0">
              <a:solidFill>
                <a:sysClr val="windowText" lastClr="000000"/>
              </a:solidFill>
            </a:rPr>
            <a:t>Subsecretario de Planeación y Presupuesto.</a:t>
          </a:r>
          <a:endParaRPr lang="es-MX" sz="80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973667</xdr:colOff>
      <xdr:row>39</xdr:row>
      <xdr:rowOff>190499</xdr:rowOff>
    </xdr:from>
    <xdr:to>
      <xdr:col>10</xdr:col>
      <xdr:colOff>455084</xdr:colOff>
      <xdr:row>39</xdr:row>
      <xdr:rowOff>190499</xdr:rowOff>
    </xdr:to>
    <xdr:cxnSp macro="">
      <xdr:nvCxnSpPr>
        <xdr:cNvPr id="8" name="Conector recto 7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4288367" y="8715374"/>
          <a:ext cx="34819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338667</xdr:colOff>
      <xdr:row>39</xdr:row>
      <xdr:rowOff>190499</xdr:rowOff>
    </xdr:from>
    <xdr:to>
      <xdr:col>18</xdr:col>
      <xdr:colOff>211667</xdr:colOff>
      <xdr:row>39</xdr:row>
      <xdr:rowOff>190499</xdr:rowOff>
    </xdr:to>
    <xdr:cxnSp macro="">
      <xdr:nvCxnSpPr>
        <xdr:cNvPr id="9" name="Conector recto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CxnSpPr/>
      </xdr:nvCxnSpPr>
      <xdr:spPr>
        <a:xfrm>
          <a:off x="8120592" y="8715374"/>
          <a:ext cx="3254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21981</xdr:colOff>
      <xdr:row>0</xdr:row>
      <xdr:rowOff>142875</xdr:rowOff>
    </xdr:from>
    <xdr:to>
      <xdr:col>3</xdr:col>
      <xdr:colOff>183988</xdr:colOff>
      <xdr:row>4</xdr:row>
      <xdr:rowOff>116415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81" y="142875"/>
          <a:ext cx="2181306" cy="697440"/>
        </a:xfrm>
        <a:prstGeom prst="rect">
          <a:avLst/>
        </a:prstGeom>
      </xdr:spPr>
    </xdr:pic>
    <xdr:clientData/>
  </xdr:twoCellAnchor>
  <xdr:twoCellAnchor>
    <xdr:from>
      <xdr:col>1</xdr:col>
      <xdr:colOff>656171</xdr:colOff>
      <xdr:row>36</xdr:row>
      <xdr:rowOff>105832</xdr:rowOff>
    </xdr:from>
    <xdr:to>
      <xdr:col>4</xdr:col>
      <xdr:colOff>698504</xdr:colOff>
      <xdr:row>44</xdr:row>
      <xdr:rowOff>126999</xdr:rowOff>
    </xdr:to>
    <xdr:sp macro="" textlink="">
      <xdr:nvSpPr>
        <xdr:cNvPr id="12" name="CuadroTexto 11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830796" y="7852832"/>
          <a:ext cx="3439583" cy="1418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ELABORÓ</a:t>
          </a: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r>
            <a:rPr lang="es-MX" sz="110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Nombre</a:t>
          </a:r>
          <a:endParaRPr lang="es-MX" sz="1100" baseline="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r>
            <a:rPr lang="es-MX" sz="800" i="1" baseline="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Cargo.</a:t>
          </a:r>
          <a:endParaRPr lang="es-MX" sz="800" i="1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</xdr:txBody>
    </xdr:sp>
    <xdr:clientData/>
  </xdr:twoCellAnchor>
  <xdr:twoCellAnchor>
    <xdr:from>
      <xdr:col>1</xdr:col>
      <xdr:colOff>719667</xdr:colOff>
      <xdr:row>39</xdr:row>
      <xdr:rowOff>190499</xdr:rowOff>
    </xdr:from>
    <xdr:to>
      <xdr:col>4</xdr:col>
      <xdr:colOff>613834</xdr:colOff>
      <xdr:row>39</xdr:row>
      <xdr:rowOff>190499</xdr:rowOff>
    </xdr:to>
    <xdr:cxnSp macro="">
      <xdr:nvCxnSpPr>
        <xdr:cNvPr id="13" name="Conector recto 12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CxnSpPr/>
      </xdr:nvCxnSpPr>
      <xdr:spPr>
        <a:xfrm>
          <a:off x="795867" y="8715374"/>
          <a:ext cx="313266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920754</xdr:colOff>
      <xdr:row>36</xdr:row>
      <xdr:rowOff>105832</xdr:rowOff>
    </xdr:from>
    <xdr:to>
      <xdr:col>11</xdr:col>
      <xdr:colOff>84670</xdr:colOff>
      <xdr:row>44</xdr:row>
      <xdr:rowOff>103187</xdr:rowOff>
    </xdr:to>
    <xdr:sp macro="" textlink="">
      <xdr:nvSpPr>
        <xdr:cNvPr id="14" name="CuadroTexto 13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4492629" y="7852832"/>
          <a:ext cx="3886729" cy="13943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REVISÓ</a:t>
          </a: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r>
            <a:rPr lang="es-MX" sz="110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Nombre</a:t>
          </a:r>
          <a:endParaRPr lang="es-MX" sz="1100" baseline="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r>
            <a:rPr lang="es-MX" sz="800" i="1" baseline="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Cargo.</a:t>
          </a:r>
          <a:endParaRPr lang="es-MX" sz="800" i="1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</xdr:txBody>
    </xdr:sp>
    <xdr:clientData/>
  </xdr:twoCellAnchor>
  <xdr:twoCellAnchor>
    <xdr:from>
      <xdr:col>11</xdr:col>
      <xdr:colOff>275170</xdr:colOff>
      <xdr:row>36</xdr:row>
      <xdr:rowOff>105832</xdr:rowOff>
    </xdr:from>
    <xdr:to>
      <xdr:col>18</xdr:col>
      <xdr:colOff>296336</xdr:colOff>
      <xdr:row>43</xdr:row>
      <xdr:rowOff>134938</xdr:rowOff>
    </xdr:to>
    <xdr:sp macro="" textlink="">
      <xdr:nvSpPr>
        <xdr:cNvPr id="15" name="CuadroTexto 14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8569858" y="7852832"/>
          <a:ext cx="3569228" cy="1251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AUTORIZÓ</a:t>
          </a: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r>
            <a:rPr lang="es-MX" sz="110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Nombre</a:t>
          </a:r>
          <a:endParaRPr lang="es-MX" sz="1100" baseline="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r>
            <a:rPr lang="es-MX" sz="800" i="1" baseline="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Cargo.</a:t>
          </a:r>
          <a:endParaRPr lang="es-MX" sz="800" i="1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</xdr:txBody>
    </xdr:sp>
    <xdr:clientData/>
  </xdr:twoCellAnchor>
  <xdr:twoCellAnchor>
    <xdr:from>
      <xdr:col>4</xdr:col>
      <xdr:colOff>973667</xdr:colOff>
      <xdr:row>39</xdr:row>
      <xdr:rowOff>190499</xdr:rowOff>
    </xdr:from>
    <xdr:to>
      <xdr:col>10</xdr:col>
      <xdr:colOff>455084</xdr:colOff>
      <xdr:row>39</xdr:row>
      <xdr:rowOff>190499</xdr:rowOff>
    </xdr:to>
    <xdr:cxnSp macro="">
      <xdr:nvCxnSpPr>
        <xdr:cNvPr id="16" name="Conector recto 15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CxnSpPr/>
      </xdr:nvCxnSpPr>
      <xdr:spPr>
        <a:xfrm>
          <a:off x="4288367" y="8715374"/>
          <a:ext cx="34819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338667</xdr:colOff>
      <xdr:row>39</xdr:row>
      <xdr:rowOff>190499</xdr:rowOff>
    </xdr:from>
    <xdr:to>
      <xdr:col>18</xdr:col>
      <xdr:colOff>211667</xdr:colOff>
      <xdr:row>39</xdr:row>
      <xdr:rowOff>190499</xdr:rowOff>
    </xdr:to>
    <xdr:cxnSp macro="">
      <xdr:nvCxnSpPr>
        <xdr:cNvPr id="17" name="Conector recto 16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CxnSpPr/>
      </xdr:nvCxnSpPr>
      <xdr:spPr>
        <a:xfrm>
          <a:off x="8120592" y="8715374"/>
          <a:ext cx="3254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142890</xdr:colOff>
      <xdr:row>0</xdr:row>
      <xdr:rowOff>71430</xdr:rowOff>
    </xdr:from>
    <xdr:to>
      <xdr:col>19</xdr:col>
      <xdr:colOff>365112</xdr:colOff>
      <xdr:row>4</xdr:row>
      <xdr:rowOff>97630</xdr:rowOff>
    </xdr:to>
    <xdr:pic>
      <xdr:nvPicPr>
        <xdr:cNvPr id="18" name="Imagen 17" descr="Imagen relacionada">
          <a:extLst>
            <a:ext uri="{FF2B5EF4-FFF2-40B4-BE49-F238E27FC236}">
              <a16:creationId xmlns="" xmlns:a16="http://schemas.microsoft.com/office/drawing/2014/main" id="{8B58F0D9-BA27-45DC-A29C-1269AD5ABA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0509265" y="71430"/>
          <a:ext cx="2190722" cy="72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142875</xdr:rowOff>
    </xdr:from>
    <xdr:to>
      <xdr:col>6</xdr:col>
      <xdr:colOff>409575</xdr:colOff>
      <xdr:row>51</xdr:row>
      <xdr:rowOff>57150</xdr:rowOff>
    </xdr:to>
    <xdr:grpSp>
      <xdr:nvGrpSpPr>
        <xdr:cNvPr id="343478" name="Group 70">
          <a:extLst>
            <a:ext uri="{FF2B5EF4-FFF2-40B4-BE49-F238E27FC236}">
              <a16:creationId xmlns="" xmlns:a16="http://schemas.microsoft.com/office/drawing/2014/main" id="{00000000-0008-0000-1400-0000B63D0500}"/>
            </a:ext>
          </a:extLst>
        </xdr:cNvPr>
        <xdr:cNvGrpSpPr>
          <a:grpSpLocks/>
        </xdr:cNvGrpSpPr>
      </xdr:nvGrpSpPr>
      <xdr:grpSpPr bwMode="auto">
        <a:xfrm>
          <a:off x="292100" y="8588375"/>
          <a:ext cx="4308475" cy="930275"/>
          <a:chOff x="59" y="923"/>
          <a:chExt cx="330" cy="91"/>
        </a:xfrm>
      </xdr:grpSpPr>
      <xdr:sp macro="" textlink="">
        <xdr:nvSpPr>
          <xdr:cNvPr id="343498" name="Rectangle 24">
            <a:extLst>
              <a:ext uri="{FF2B5EF4-FFF2-40B4-BE49-F238E27FC236}">
                <a16:creationId xmlns="" xmlns:a16="http://schemas.microsoft.com/office/drawing/2014/main" id="{00000000-0008-0000-1400-0000CA3D0500}"/>
              </a:ext>
            </a:extLst>
          </xdr:cNvPr>
          <xdr:cNvSpPr>
            <a:spLocks noChangeArrowheads="1"/>
          </xdr:cNvSpPr>
        </xdr:nvSpPr>
        <xdr:spPr bwMode="auto">
          <a:xfrm>
            <a:off x="59" y="923"/>
            <a:ext cx="330" cy="91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481" name="Text Box 25">
            <a:extLst>
              <a:ext uri="{FF2B5EF4-FFF2-40B4-BE49-F238E27FC236}">
                <a16:creationId xmlns="" xmlns:a16="http://schemas.microsoft.com/office/drawing/2014/main" id="{00000000-0008-0000-1400-000019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" y="928"/>
            <a:ext cx="95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ELABORÓ</a:t>
            </a:r>
          </a:p>
        </xdr:txBody>
      </xdr:sp>
      <xdr:sp macro="" textlink="">
        <xdr:nvSpPr>
          <xdr:cNvPr id="19482" name="Text Box 26">
            <a:extLst>
              <a:ext uri="{FF2B5EF4-FFF2-40B4-BE49-F238E27FC236}">
                <a16:creationId xmlns="" xmlns:a16="http://schemas.microsoft.com/office/drawing/2014/main" id="{00000000-0008-0000-1400-00001A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" y="987"/>
            <a:ext cx="78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Nombre</a:t>
            </a:r>
          </a:p>
        </xdr:txBody>
      </xdr:sp>
      <xdr:sp macro="" textlink="">
        <xdr:nvSpPr>
          <xdr:cNvPr id="19483" name="Text Box 27">
            <a:extLst>
              <a:ext uri="{FF2B5EF4-FFF2-40B4-BE49-F238E27FC236}">
                <a16:creationId xmlns="" xmlns:a16="http://schemas.microsoft.com/office/drawing/2014/main" id="{00000000-0008-0000-1400-00001B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" y="987"/>
            <a:ext cx="65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Cargo</a:t>
            </a:r>
          </a:p>
        </xdr:txBody>
      </xdr:sp>
      <xdr:sp macro="" textlink="">
        <xdr:nvSpPr>
          <xdr:cNvPr id="19484" name="Text Box 28">
            <a:extLst>
              <a:ext uri="{FF2B5EF4-FFF2-40B4-BE49-F238E27FC236}">
                <a16:creationId xmlns="" xmlns:a16="http://schemas.microsoft.com/office/drawing/2014/main" id="{00000000-0008-0000-1400-00001C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8" y="987"/>
            <a:ext cx="54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Firma</a:t>
            </a:r>
          </a:p>
        </xdr:txBody>
      </xdr:sp>
      <xdr:sp macro="" textlink="">
        <xdr:nvSpPr>
          <xdr:cNvPr id="343503" name="Line 29">
            <a:extLst>
              <a:ext uri="{FF2B5EF4-FFF2-40B4-BE49-F238E27FC236}">
                <a16:creationId xmlns="" xmlns:a16="http://schemas.microsoft.com/office/drawing/2014/main" id="{00000000-0008-0000-1400-0000CF3D0500}"/>
              </a:ext>
            </a:extLst>
          </xdr:cNvPr>
          <xdr:cNvSpPr>
            <a:spLocks noChangeShapeType="1"/>
          </xdr:cNvSpPr>
        </xdr:nvSpPr>
        <xdr:spPr bwMode="auto">
          <a:xfrm>
            <a:off x="66" y="985"/>
            <a:ext cx="3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13</xdr:col>
      <xdr:colOff>537916</xdr:colOff>
      <xdr:row>45</xdr:row>
      <xdr:rowOff>152400</xdr:rowOff>
    </xdr:from>
    <xdr:to>
      <xdr:col>19</xdr:col>
      <xdr:colOff>23566</xdr:colOff>
      <xdr:row>51</xdr:row>
      <xdr:rowOff>57150</xdr:rowOff>
    </xdr:to>
    <xdr:grpSp>
      <xdr:nvGrpSpPr>
        <xdr:cNvPr id="343479" name="Group 30">
          <a:extLst>
            <a:ext uri="{FF2B5EF4-FFF2-40B4-BE49-F238E27FC236}">
              <a16:creationId xmlns="" xmlns:a16="http://schemas.microsoft.com/office/drawing/2014/main" id="{00000000-0008-0000-1400-0000B73D0500}"/>
            </a:ext>
          </a:extLst>
        </xdr:cNvPr>
        <xdr:cNvGrpSpPr>
          <a:grpSpLocks/>
        </xdr:cNvGrpSpPr>
      </xdr:nvGrpSpPr>
      <xdr:grpSpPr bwMode="auto">
        <a:xfrm>
          <a:off x="10062916" y="8597900"/>
          <a:ext cx="4083050" cy="920750"/>
          <a:chOff x="1096" y="857"/>
          <a:chExt cx="399" cy="95"/>
        </a:xfrm>
      </xdr:grpSpPr>
      <xdr:sp macro="" textlink="">
        <xdr:nvSpPr>
          <xdr:cNvPr id="343492" name="Rectangle 31">
            <a:extLst>
              <a:ext uri="{FF2B5EF4-FFF2-40B4-BE49-F238E27FC236}">
                <a16:creationId xmlns="" xmlns:a16="http://schemas.microsoft.com/office/drawing/2014/main" id="{00000000-0008-0000-1400-0000C43D0500}"/>
              </a:ext>
            </a:extLst>
          </xdr:cNvPr>
          <xdr:cNvSpPr>
            <a:spLocks noChangeArrowheads="1"/>
          </xdr:cNvSpPr>
        </xdr:nvSpPr>
        <xdr:spPr bwMode="auto">
          <a:xfrm>
            <a:off x="1096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43493" name="Line 32">
            <a:extLst>
              <a:ext uri="{FF2B5EF4-FFF2-40B4-BE49-F238E27FC236}">
                <a16:creationId xmlns="" xmlns:a16="http://schemas.microsoft.com/office/drawing/2014/main" id="{00000000-0008-0000-1400-0000C53D0500}"/>
              </a:ext>
            </a:extLst>
          </xdr:cNvPr>
          <xdr:cNvSpPr>
            <a:spLocks noChangeShapeType="1"/>
          </xdr:cNvSpPr>
        </xdr:nvSpPr>
        <xdr:spPr bwMode="auto">
          <a:xfrm>
            <a:off x="1102" y="915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89" name="Text Box 33">
            <a:extLst>
              <a:ext uri="{FF2B5EF4-FFF2-40B4-BE49-F238E27FC236}">
                <a16:creationId xmlns="" xmlns:a16="http://schemas.microsoft.com/office/drawing/2014/main" id="{00000000-0008-0000-1400-000021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1" y="862"/>
            <a:ext cx="12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AUTORIZÓ</a:t>
            </a:r>
          </a:p>
        </xdr:txBody>
      </xdr:sp>
      <xdr:sp macro="" textlink="">
        <xdr:nvSpPr>
          <xdr:cNvPr id="19490" name="Text Box 34">
            <a:extLst>
              <a:ext uri="{FF2B5EF4-FFF2-40B4-BE49-F238E27FC236}">
                <a16:creationId xmlns="" xmlns:a16="http://schemas.microsoft.com/office/drawing/2014/main" id="{00000000-0008-0000-1400-000022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04" y="921"/>
            <a:ext cx="66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Nombre</a:t>
            </a:r>
          </a:p>
        </xdr:txBody>
      </xdr:sp>
      <xdr:sp macro="" textlink="">
        <xdr:nvSpPr>
          <xdr:cNvPr id="19491" name="Text Box 35">
            <a:extLst>
              <a:ext uri="{FF2B5EF4-FFF2-40B4-BE49-F238E27FC236}">
                <a16:creationId xmlns="" xmlns:a16="http://schemas.microsoft.com/office/drawing/2014/main" id="{00000000-0008-0000-1400-000023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56" y="921"/>
            <a:ext cx="66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Cargo</a:t>
            </a:r>
          </a:p>
        </xdr:txBody>
      </xdr:sp>
      <xdr:sp macro="" textlink="">
        <xdr:nvSpPr>
          <xdr:cNvPr id="19492" name="Text Box 36">
            <a:extLst>
              <a:ext uri="{FF2B5EF4-FFF2-40B4-BE49-F238E27FC236}">
                <a16:creationId xmlns="" xmlns:a16="http://schemas.microsoft.com/office/drawing/2014/main" id="{00000000-0008-0000-1400-000024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8" y="921"/>
            <a:ext cx="66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Firma</a:t>
            </a:r>
          </a:p>
        </xdr:txBody>
      </xdr:sp>
    </xdr:grpSp>
    <xdr:clientData/>
  </xdr:twoCellAnchor>
  <xdr:twoCellAnchor>
    <xdr:from>
      <xdr:col>7</xdr:col>
      <xdr:colOff>142875</xdr:colOff>
      <xdr:row>45</xdr:row>
      <xdr:rowOff>133350</xdr:rowOff>
    </xdr:from>
    <xdr:to>
      <xdr:col>13</xdr:col>
      <xdr:colOff>114300</xdr:colOff>
      <xdr:row>51</xdr:row>
      <xdr:rowOff>66675</xdr:rowOff>
    </xdr:to>
    <xdr:grpSp>
      <xdr:nvGrpSpPr>
        <xdr:cNvPr id="343480" name="Group 37">
          <a:extLst>
            <a:ext uri="{FF2B5EF4-FFF2-40B4-BE49-F238E27FC236}">
              <a16:creationId xmlns="" xmlns:a16="http://schemas.microsoft.com/office/drawing/2014/main" id="{00000000-0008-0000-1400-0000B83D0500}"/>
            </a:ext>
          </a:extLst>
        </xdr:cNvPr>
        <xdr:cNvGrpSpPr>
          <a:grpSpLocks/>
        </xdr:cNvGrpSpPr>
      </xdr:nvGrpSpPr>
      <xdr:grpSpPr bwMode="auto">
        <a:xfrm>
          <a:off x="5095875" y="8578850"/>
          <a:ext cx="4543425" cy="949325"/>
          <a:chOff x="573" y="855"/>
          <a:chExt cx="396" cy="95"/>
        </a:xfrm>
      </xdr:grpSpPr>
      <xdr:sp macro="" textlink="">
        <xdr:nvSpPr>
          <xdr:cNvPr id="343486" name="Rectangle 38">
            <a:extLst>
              <a:ext uri="{FF2B5EF4-FFF2-40B4-BE49-F238E27FC236}">
                <a16:creationId xmlns="" xmlns:a16="http://schemas.microsoft.com/office/drawing/2014/main" id="{00000000-0008-0000-1400-0000BE3D0500}"/>
              </a:ext>
            </a:extLst>
          </xdr:cNvPr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495" name="Text Box 39">
            <a:extLst>
              <a:ext uri="{FF2B5EF4-FFF2-40B4-BE49-F238E27FC236}">
                <a16:creationId xmlns="" xmlns:a16="http://schemas.microsoft.com/office/drawing/2014/main" id="{00000000-0008-0000-1400-000027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4" y="862"/>
            <a:ext cx="8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REVISÓ</a:t>
            </a:r>
          </a:p>
        </xdr:txBody>
      </xdr:sp>
      <xdr:sp macro="" textlink="">
        <xdr:nvSpPr>
          <xdr:cNvPr id="19496" name="Text Box 40">
            <a:extLst>
              <a:ext uri="{FF2B5EF4-FFF2-40B4-BE49-F238E27FC236}">
                <a16:creationId xmlns="" xmlns:a16="http://schemas.microsoft.com/office/drawing/2014/main" id="{00000000-0008-0000-1400-000028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6" y="921"/>
            <a:ext cx="66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Nombre</a:t>
            </a:r>
          </a:p>
        </xdr:txBody>
      </xdr:sp>
      <xdr:sp macro="" textlink="">
        <xdr:nvSpPr>
          <xdr:cNvPr id="19497" name="Text Box 41">
            <a:extLst>
              <a:ext uri="{FF2B5EF4-FFF2-40B4-BE49-F238E27FC236}">
                <a16:creationId xmlns="" xmlns:a16="http://schemas.microsoft.com/office/drawing/2014/main" id="{00000000-0008-0000-1400-000029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8" y="921"/>
            <a:ext cx="66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Cargo</a:t>
            </a:r>
          </a:p>
        </xdr:txBody>
      </xdr:sp>
      <xdr:sp macro="" textlink="">
        <xdr:nvSpPr>
          <xdr:cNvPr id="19498" name="Text Box 42">
            <a:extLst>
              <a:ext uri="{FF2B5EF4-FFF2-40B4-BE49-F238E27FC236}">
                <a16:creationId xmlns="" xmlns:a16="http://schemas.microsoft.com/office/drawing/2014/main" id="{00000000-0008-0000-1400-00002A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0" y="921"/>
            <a:ext cx="66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Firma</a:t>
            </a:r>
          </a:p>
        </xdr:txBody>
      </xdr:sp>
      <xdr:sp macro="" textlink="">
        <xdr:nvSpPr>
          <xdr:cNvPr id="343491" name="Line 43">
            <a:extLst>
              <a:ext uri="{FF2B5EF4-FFF2-40B4-BE49-F238E27FC236}">
                <a16:creationId xmlns="" xmlns:a16="http://schemas.microsoft.com/office/drawing/2014/main" id="{00000000-0008-0000-1400-0000C33D0500}"/>
              </a:ext>
            </a:extLst>
          </xdr:cNvPr>
          <xdr:cNvSpPr>
            <a:spLocks noChangeShapeType="1"/>
          </xdr:cNvSpPr>
        </xdr:nvSpPr>
        <xdr:spPr bwMode="auto">
          <a:xfrm>
            <a:off x="582" y="92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66675</xdr:colOff>
      <xdr:row>5</xdr:row>
      <xdr:rowOff>9525</xdr:rowOff>
    </xdr:from>
    <xdr:to>
      <xdr:col>18</xdr:col>
      <xdr:colOff>676275</xdr:colOff>
      <xdr:row>5</xdr:row>
      <xdr:rowOff>9525</xdr:rowOff>
    </xdr:to>
    <xdr:sp macro="" textlink="">
      <xdr:nvSpPr>
        <xdr:cNvPr id="343482" name="Line 52">
          <a:extLst>
            <a:ext uri="{FF2B5EF4-FFF2-40B4-BE49-F238E27FC236}">
              <a16:creationId xmlns="" xmlns:a16="http://schemas.microsoft.com/office/drawing/2014/main" id="{00000000-0008-0000-1400-0000BA3D0500}"/>
            </a:ext>
          </a:extLst>
        </xdr:cNvPr>
        <xdr:cNvSpPr>
          <a:spLocks noChangeShapeType="1"/>
        </xdr:cNvSpPr>
      </xdr:nvSpPr>
      <xdr:spPr bwMode="auto">
        <a:xfrm>
          <a:off x="304800" y="819150"/>
          <a:ext cx="13649325" cy="0"/>
        </a:xfrm>
        <a:prstGeom prst="line">
          <a:avLst/>
        </a:prstGeom>
        <a:noFill/>
        <a:ln w="28575">
          <a:solidFill>
            <a:srgbClr val="C0C0C0"/>
          </a:solidFill>
          <a:round/>
          <a:headEnd/>
          <a:tailEnd/>
        </a:ln>
      </xdr:spPr>
    </xdr:sp>
    <xdr:clientData/>
  </xdr:twoCellAnchor>
  <xdr:twoCellAnchor editAs="oneCell">
    <xdr:from>
      <xdr:col>16</xdr:col>
      <xdr:colOff>555170</xdr:colOff>
      <xdr:row>0</xdr:row>
      <xdr:rowOff>130629</xdr:rowOff>
    </xdr:from>
    <xdr:to>
      <xdr:col>18</xdr:col>
      <xdr:colOff>548438</xdr:colOff>
      <xdr:row>4</xdr:row>
      <xdr:rowOff>13365</xdr:rowOff>
    </xdr:to>
    <xdr:pic>
      <xdr:nvPicPr>
        <xdr:cNvPr id="28" name="Imagen 27" descr="Imagen relacionada">
          <a:extLst>
            <a:ext uri="{FF2B5EF4-FFF2-40B4-BE49-F238E27FC236}">
              <a16:creationId xmlns="" xmlns:a16="http://schemas.microsoft.com/office/drawing/2014/main" id="{3443D2BD-C866-46AB-A26D-829E6D1D68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3030199" y="130629"/>
          <a:ext cx="1617960" cy="535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81642</xdr:colOff>
      <xdr:row>0</xdr:row>
      <xdr:rowOff>145143</xdr:rowOff>
    </xdr:from>
    <xdr:to>
      <xdr:col>3</xdr:col>
      <xdr:colOff>349618</xdr:colOff>
      <xdr:row>4</xdr:row>
      <xdr:rowOff>108857</xdr:rowOff>
    </xdr:to>
    <xdr:pic>
      <xdr:nvPicPr>
        <xdr:cNvPr id="29" name="28 Imagen">
          <a:extLst>
            <a:ext uri="{FF2B5EF4-FFF2-40B4-BE49-F238E27FC236}">
              <a16:creationId xmlns="" xmlns:a16="http://schemas.microsoft.com/office/drawing/2014/main" id="{AB3DE652-33DF-458D-B525-BE3511366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071" y="145143"/>
          <a:ext cx="2154833" cy="616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  <pageSetUpPr fitToPage="1"/>
  </sheetPr>
  <dimension ref="B1:AA56"/>
  <sheetViews>
    <sheetView showGridLines="0" zoomScale="75" zoomScaleNormal="75" zoomScalePageLayoutView="85" workbookViewId="0">
      <selection activeCell="X13" sqref="X13"/>
    </sheetView>
  </sheetViews>
  <sheetFormatPr baseColWidth="10" defaultColWidth="9.5703125" defaultRowHeight="12.75" x14ac:dyDescent="0.2"/>
  <cols>
    <col min="1" max="1" width="2" style="1" customWidth="1"/>
    <col min="2" max="2" width="9" style="1" customWidth="1"/>
    <col min="3" max="3" width="7.5703125" style="1" customWidth="1"/>
    <col min="4" max="7" width="9" style="1" customWidth="1"/>
    <col min="8" max="8" width="9.140625" style="1" customWidth="1"/>
    <col min="9" max="9" width="2" style="1" customWidth="1"/>
    <col min="10" max="11" width="12.85546875" style="1" customWidth="1"/>
    <col min="12" max="12" width="9" style="1" customWidth="1"/>
    <col min="13" max="13" width="12" style="1" customWidth="1"/>
    <col min="14" max="14" width="9.42578125" style="1" customWidth="1"/>
    <col min="15" max="15" width="9.140625" style="1" customWidth="1"/>
    <col min="16" max="16" width="8.42578125" style="1" customWidth="1"/>
    <col min="17" max="17" width="9.5703125" style="1"/>
    <col min="18" max="18" width="13" style="1" customWidth="1"/>
    <col min="19" max="19" width="14.85546875" style="1" customWidth="1"/>
    <col min="20" max="20" width="4.42578125" style="1" customWidth="1"/>
    <col min="21" max="16384" width="9.5703125" style="1"/>
  </cols>
  <sheetData>
    <row r="1" spans="2:27" ht="12.75" customHeight="1" x14ac:dyDescent="0.2">
      <c r="C1" s="10"/>
      <c r="D1" s="221"/>
      <c r="E1" s="221"/>
      <c r="F1" s="221"/>
      <c r="G1" s="221"/>
      <c r="H1" s="221"/>
      <c r="I1" s="221"/>
      <c r="M1" s="11"/>
      <c r="N1" s="11"/>
      <c r="O1" s="11"/>
    </row>
    <row r="2" spans="2:27" ht="12.75" customHeight="1" x14ac:dyDescent="0.2">
      <c r="C2" s="12"/>
      <c r="D2" s="227"/>
      <c r="E2" s="227"/>
      <c r="F2" s="227"/>
      <c r="G2" s="227"/>
      <c r="H2" s="227"/>
      <c r="M2" s="9"/>
      <c r="P2" s="8"/>
      <c r="Q2" s="12"/>
    </row>
    <row r="3" spans="2:27" ht="36" customHeight="1" x14ac:dyDescent="0.25">
      <c r="C3" s="12"/>
      <c r="D3" s="227"/>
      <c r="E3" s="227"/>
      <c r="F3" s="227"/>
      <c r="G3" s="227"/>
      <c r="H3" s="227"/>
      <c r="I3" s="227"/>
      <c r="J3" s="117"/>
      <c r="K3" s="117"/>
      <c r="L3" s="117"/>
      <c r="M3" s="117"/>
      <c r="N3" s="118"/>
      <c r="O3" s="119"/>
      <c r="P3" s="117"/>
      <c r="Q3" s="117"/>
    </row>
    <row r="4" spans="2:27" ht="12.75" customHeight="1" x14ac:dyDescent="0.2">
      <c r="C4" s="12"/>
      <c r="D4" s="8"/>
      <c r="E4" s="8"/>
      <c r="F4" s="8"/>
      <c r="G4" s="8"/>
      <c r="H4" s="8"/>
      <c r="I4" s="8"/>
      <c r="N4" s="8"/>
      <c r="O4" s="12"/>
    </row>
    <row r="5" spans="2:27" ht="12.75" customHeight="1" x14ac:dyDescent="0.2">
      <c r="C5" s="12"/>
      <c r="D5" s="8"/>
      <c r="E5" s="8"/>
      <c r="F5" s="8"/>
      <c r="G5" s="8"/>
      <c r="H5" s="8"/>
      <c r="I5" s="8"/>
      <c r="N5" s="8"/>
      <c r="O5" s="12"/>
    </row>
    <row r="6" spans="2:27" ht="12.75" customHeight="1" x14ac:dyDescent="0.2">
      <c r="C6" s="12"/>
      <c r="D6" s="8"/>
      <c r="E6" s="8"/>
      <c r="F6" s="8"/>
      <c r="G6" s="8"/>
      <c r="H6" s="8"/>
      <c r="I6" s="8"/>
      <c r="N6" s="8"/>
      <c r="O6" s="12"/>
    </row>
    <row r="7" spans="2:27" ht="12.75" customHeight="1" x14ac:dyDescent="0.2">
      <c r="G7" s="13"/>
      <c r="H7" s="14"/>
      <c r="M7" s="12"/>
      <c r="N7" s="8"/>
      <c r="O7" s="12"/>
    </row>
    <row r="8" spans="2:27" ht="12.75" customHeight="1" x14ac:dyDescent="0.2">
      <c r="D8" s="9"/>
      <c r="E8" s="9"/>
      <c r="G8" s="9"/>
      <c r="I8" s="15"/>
      <c r="J8" s="15"/>
      <c r="K8" s="15"/>
      <c r="L8" s="114" t="s">
        <v>27</v>
      </c>
      <c r="M8" s="12"/>
      <c r="N8" s="8"/>
      <c r="O8" s="12" t="s">
        <v>118</v>
      </c>
    </row>
    <row r="9" spans="2:27" ht="12.75" customHeight="1" x14ac:dyDescent="0.2">
      <c r="D9" s="9"/>
      <c r="E9" s="9"/>
      <c r="G9" s="9"/>
      <c r="I9" s="15"/>
      <c r="J9" s="15"/>
      <c r="K9" s="15"/>
      <c r="L9" s="115" t="s">
        <v>80</v>
      </c>
      <c r="M9" s="12"/>
      <c r="N9" s="126" t="s">
        <v>122</v>
      </c>
      <c r="O9" s="12"/>
    </row>
    <row r="10" spans="2:27" ht="12.75" customHeight="1" x14ac:dyDescent="0.2">
      <c r="C10" s="231">
        <f ca="1">TODAY()</f>
        <v>45148</v>
      </c>
      <c r="D10" s="231"/>
      <c r="E10" s="231"/>
      <c r="G10" s="9"/>
      <c r="I10" s="15"/>
      <c r="J10" s="15"/>
      <c r="K10" s="15"/>
      <c r="L10" s="115" t="s">
        <v>25</v>
      </c>
      <c r="M10" s="12"/>
      <c r="O10" s="12" t="s">
        <v>123</v>
      </c>
    </row>
    <row r="11" spans="2:27" ht="12.75" customHeight="1" x14ac:dyDescent="0.2">
      <c r="C11" s="230">
        <f ca="1">NOW()</f>
        <v>45148.693935300929</v>
      </c>
      <c r="D11" s="230"/>
      <c r="E11" s="9"/>
      <c r="G11" s="9"/>
      <c r="I11" s="15"/>
      <c r="J11" s="15"/>
      <c r="K11" s="116"/>
      <c r="L11" s="115" t="s">
        <v>45</v>
      </c>
      <c r="M11" s="16"/>
      <c r="N11" s="16"/>
      <c r="O11" s="16" t="s">
        <v>124</v>
      </c>
    </row>
    <row r="12" spans="2:27" ht="12.75" customHeight="1" x14ac:dyDescent="0.2">
      <c r="D12" s="9"/>
      <c r="E12" s="9"/>
      <c r="G12" s="9"/>
      <c r="I12" s="15"/>
      <c r="J12" s="15"/>
      <c r="K12" s="17"/>
      <c r="L12" s="17"/>
      <c r="M12" s="16"/>
      <c r="N12" s="8"/>
      <c r="O12" s="16"/>
    </row>
    <row r="13" spans="2:27" ht="12.75" customHeight="1" x14ac:dyDescent="0.2">
      <c r="J13" s="17"/>
      <c r="K13" s="17"/>
      <c r="L13" s="17"/>
      <c r="M13" s="17"/>
      <c r="N13" s="17"/>
      <c r="O13" s="17"/>
      <c r="P13" s="17"/>
      <c r="Q13" s="17"/>
      <c r="R13" s="17"/>
      <c r="S13" s="18"/>
    </row>
    <row r="14" spans="2:27" ht="15" customHeight="1" x14ac:dyDescent="0.2">
      <c r="B14" s="227"/>
      <c r="C14" s="227"/>
      <c r="D14" s="227"/>
      <c r="E14" s="227"/>
      <c r="F14" s="227"/>
      <c r="G14" s="227"/>
      <c r="H14" s="227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AA14"/>
    </row>
    <row r="15" spans="2:27" ht="12" customHeight="1" thickBot="1" x14ac:dyDescent="0.25">
      <c r="B15" s="227"/>
      <c r="C15" s="227"/>
      <c r="D15" s="227"/>
      <c r="E15" s="227"/>
      <c r="F15" s="227"/>
      <c r="G15" s="227"/>
      <c r="H15" s="227"/>
      <c r="J15" s="226"/>
      <c r="K15" s="226"/>
      <c r="L15" s="226"/>
      <c r="M15" s="226"/>
      <c r="N15" s="226"/>
      <c r="O15" s="226"/>
      <c r="P15" s="226"/>
      <c r="Q15" s="226"/>
      <c r="R15" s="226"/>
      <c r="S15" s="226"/>
    </row>
    <row r="16" spans="2:27" ht="17.25" customHeight="1" thickTop="1" thickBot="1" x14ac:dyDescent="0.25">
      <c r="B16" s="214" t="s">
        <v>12</v>
      </c>
      <c r="C16" s="228"/>
      <c r="D16" s="228"/>
      <c r="E16" s="228"/>
      <c r="F16" s="228"/>
      <c r="G16" s="228"/>
      <c r="H16" s="229"/>
      <c r="J16" s="226"/>
      <c r="K16" s="226"/>
      <c r="L16" s="226"/>
      <c r="M16" s="226"/>
      <c r="N16" s="226"/>
      <c r="O16" s="226"/>
      <c r="P16" s="226"/>
      <c r="Q16" s="226"/>
      <c r="R16" s="226"/>
      <c r="S16" s="226"/>
    </row>
    <row r="17" spans="2:19" ht="11.25" customHeight="1" thickTop="1" thickBot="1" x14ac:dyDescent="0.25"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2:19" ht="12" customHeight="1" thickTop="1" x14ac:dyDescent="0.2">
      <c r="B18" s="217" t="s">
        <v>119</v>
      </c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9"/>
    </row>
    <row r="19" spans="2:19" ht="12" customHeight="1" x14ac:dyDescent="0.2">
      <c r="B19" s="220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2"/>
    </row>
    <row r="20" spans="2:19" ht="12" customHeight="1" x14ac:dyDescent="0.2">
      <c r="B20" s="220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2"/>
    </row>
    <row r="21" spans="2:19" ht="12" customHeight="1" x14ac:dyDescent="0.2">
      <c r="B21" s="220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2"/>
    </row>
    <row r="22" spans="2:19" ht="12" customHeight="1" x14ac:dyDescent="0.2">
      <c r="B22" s="220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2"/>
    </row>
    <row r="23" spans="2:19" ht="12" customHeight="1" x14ac:dyDescent="0.2">
      <c r="B23" s="220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2"/>
    </row>
    <row r="24" spans="2:19" ht="12" customHeight="1" x14ac:dyDescent="0.2">
      <c r="B24" s="220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2"/>
    </row>
    <row r="25" spans="2:19" ht="12" customHeight="1" x14ac:dyDescent="0.2">
      <c r="B25" s="220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2"/>
    </row>
    <row r="26" spans="2:19" ht="12" customHeight="1" x14ac:dyDescent="0.2">
      <c r="B26" s="220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2"/>
    </row>
    <row r="27" spans="2:19" ht="12" customHeight="1" x14ac:dyDescent="0.2">
      <c r="B27" s="220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2"/>
    </row>
    <row r="28" spans="2:19" ht="12" customHeight="1" x14ac:dyDescent="0.2">
      <c r="B28" s="220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2"/>
    </row>
    <row r="29" spans="2:19" ht="39" customHeight="1" thickBot="1" x14ac:dyDescent="0.25">
      <c r="B29" s="223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5"/>
    </row>
    <row r="30" spans="2:19" ht="12" customHeight="1" thickTop="1" thickBot="1" x14ac:dyDescent="0.25">
      <c r="B30" s="227"/>
      <c r="C30" s="227"/>
      <c r="D30" s="227"/>
      <c r="E30" s="227"/>
      <c r="F30" s="227"/>
      <c r="G30" s="227"/>
      <c r="H30" s="227"/>
      <c r="J30" s="226"/>
      <c r="K30" s="226"/>
      <c r="L30" s="226"/>
      <c r="M30" s="226"/>
      <c r="N30" s="226"/>
      <c r="O30" s="226"/>
      <c r="P30" s="226"/>
      <c r="Q30" s="226"/>
      <c r="R30" s="226"/>
      <c r="S30" s="226"/>
    </row>
    <row r="31" spans="2:19" ht="30" customHeight="1" thickTop="1" thickBot="1" x14ac:dyDescent="0.25">
      <c r="B31" s="214" t="s">
        <v>47</v>
      </c>
      <c r="C31" s="215"/>
      <c r="D31" s="215"/>
      <c r="E31" s="215"/>
      <c r="F31" s="215"/>
      <c r="G31" s="215"/>
      <c r="H31" s="216"/>
      <c r="J31" s="226"/>
      <c r="K31" s="226"/>
      <c r="L31" s="226"/>
      <c r="M31" s="226"/>
      <c r="N31" s="226"/>
      <c r="O31" s="226"/>
      <c r="P31" s="226"/>
      <c r="Q31" s="226"/>
      <c r="R31" s="226"/>
      <c r="S31" s="226"/>
    </row>
    <row r="32" spans="2:19" ht="12" customHeight="1" thickTop="1" thickBot="1" x14ac:dyDescent="0.25">
      <c r="B32" s="227"/>
      <c r="C32" s="227"/>
      <c r="D32" s="227"/>
      <c r="E32" s="227"/>
      <c r="F32" s="227"/>
      <c r="G32" s="227"/>
      <c r="H32" s="227"/>
      <c r="J32" s="226"/>
      <c r="K32" s="226"/>
      <c r="L32" s="226"/>
      <c r="M32" s="226"/>
      <c r="N32" s="226"/>
      <c r="O32" s="226"/>
      <c r="P32" s="226"/>
      <c r="Q32" s="226"/>
      <c r="R32" s="226"/>
      <c r="S32" s="226"/>
    </row>
    <row r="33" spans="2:19" ht="12" customHeight="1" thickTop="1" x14ac:dyDescent="0.2">
      <c r="B33" s="205" t="s">
        <v>120</v>
      </c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7"/>
    </row>
    <row r="34" spans="2:19" ht="12" customHeight="1" x14ac:dyDescent="0.2">
      <c r="B34" s="208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10"/>
    </row>
    <row r="35" spans="2:19" s="20" customFormat="1" ht="12" customHeight="1" x14ac:dyDescent="0.2">
      <c r="B35" s="208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10"/>
    </row>
    <row r="36" spans="2:19" ht="12" customHeight="1" x14ac:dyDescent="0.2">
      <c r="B36" s="208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10"/>
    </row>
    <row r="37" spans="2:19" ht="12" customHeight="1" x14ac:dyDescent="0.2">
      <c r="B37" s="208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10"/>
    </row>
    <row r="38" spans="2:19" ht="12" customHeight="1" x14ac:dyDescent="0.2">
      <c r="B38" s="208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10"/>
    </row>
    <row r="39" spans="2:19" ht="12" customHeight="1" thickBot="1" x14ac:dyDescent="0.25">
      <c r="B39" s="211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3"/>
    </row>
    <row r="40" spans="2:19" ht="12" customHeight="1" thickTop="1" thickBot="1" x14ac:dyDescent="0.25">
      <c r="G40" s="8"/>
      <c r="H40" s="8"/>
      <c r="J40" s="19"/>
      <c r="K40" s="19"/>
      <c r="L40" s="19"/>
      <c r="M40" s="19"/>
      <c r="N40" s="19"/>
      <c r="O40" s="19"/>
    </row>
    <row r="41" spans="2:19" ht="17.25" customHeight="1" thickTop="1" thickBot="1" x14ac:dyDescent="0.25">
      <c r="B41" s="214" t="s">
        <v>48</v>
      </c>
      <c r="C41" s="215"/>
      <c r="D41" s="215"/>
      <c r="E41" s="215"/>
      <c r="F41" s="215"/>
      <c r="G41" s="215"/>
      <c r="H41" s="216"/>
      <c r="J41" s="19"/>
      <c r="K41" s="19"/>
      <c r="L41" s="19"/>
      <c r="M41" s="19"/>
      <c r="N41" s="19"/>
      <c r="O41" s="19"/>
    </row>
    <row r="42" spans="2:19" ht="12" customHeight="1" thickTop="1" thickBot="1" x14ac:dyDescent="0.25">
      <c r="B42" s="8"/>
      <c r="C42" s="8"/>
      <c r="D42" s="8"/>
      <c r="E42" s="8"/>
      <c r="F42" s="8"/>
      <c r="G42" s="8"/>
      <c r="H42" s="8"/>
      <c r="J42" s="19"/>
      <c r="K42" s="19"/>
      <c r="L42" s="19"/>
      <c r="M42" s="19"/>
      <c r="N42" s="19"/>
      <c r="O42" s="19"/>
    </row>
    <row r="43" spans="2:19" ht="12" customHeight="1" thickTop="1" x14ac:dyDescent="0.2">
      <c r="B43" s="217" t="s">
        <v>121</v>
      </c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9"/>
    </row>
    <row r="44" spans="2:19" ht="12" customHeight="1" x14ac:dyDescent="0.2">
      <c r="B44" s="220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2"/>
    </row>
    <row r="45" spans="2:19" ht="12" customHeight="1" x14ac:dyDescent="0.2">
      <c r="B45" s="220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2"/>
    </row>
    <row r="46" spans="2:19" ht="12" customHeight="1" x14ac:dyDescent="0.2">
      <c r="B46" s="220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2"/>
    </row>
    <row r="47" spans="2:19" ht="12" customHeight="1" x14ac:dyDescent="0.2">
      <c r="B47" s="220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2"/>
    </row>
    <row r="48" spans="2:19" ht="45" customHeight="1" thickBot="1" x14ac:dyDescent="0.25">
      <c r="B48" s="223"/>
      <c r="C48" s="224"/>
      <c r="D48" s="224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5"/>
    </row>
    <row r="49" spans="2:19" ht="12" customHeight="1" thickTop="1" x14ac:dyDescent="0.2">
      <c r="B49" s="8"/>
      <c r="C49" s="8"/>
      <c r="D49" s="8"/>
      <c r="E49" s="8"/>
      <c r="F49" s="8"/>
      <c r="G49" s="8"/>
      <c r="H49" s="8"/>
      <c r="J49" s="19"/>
      <c r="K49" s="19"/>
      <c r="L49" s="19"/>
      <c r="M49" s="19"/>
      <c r="N49" s="19"/>
      <c r="O49" s="19"/>
    </row>
    <row r="50" spans="2:19" ht="12" customHeight="1" x14ac:dyDescent="0.2">
      <c r="B50" s="8"/>
      <c r="C50" s="8"/>
      <c r="D50" s="8"/>
      <c r="E50" s="8"/>
      <c r="F50" s="8"/>
      <c r="G50" s="8"/>
      <c r="H50" s="8"/>
      <c r="J50" s="19"/>
      <c r="K50" s="19"/>
      <c r="L50" s="19"/>
      <c r="M50" s="19"/>
      <c r="N50" s="19"/>
      <c r="O50" s="19"/>
    </row>
    <row r="51" spans="2:19" ht="12" customHeight="1" x14ac:dyDescent="0.2">
      <c r="B51" s="202" t="s">
        <v>22</v>
      </c>
      <c r="C51" s="203"/>
      <c r="D51" s="203"/>
      <c r="E51" s="203"/>
      <c r="F51" s="203"/>
      <c r="G51" s="203"/>
      <c r="H51" s="204"/>
      <c r="I51" s="24"/>
      <c r="J51" s="202" t="s">
        <v>23</v>
      </c>
      <c r="K51" s="203"/>
      <c r="L51" s="203"/>
      <c r="M51" s="203"/>
      <c r="N51" s="204"/>
      <c r="O51" s="24"/>
      <c r="P51" s="202" t="s">
        <v>24</v>
      </c>
      <c r="Q51" s="203"/>
      <c r="R51" s="203"/>
      <c r="S51" s="203"/>
    </row>
    <row r="52" spans="2:19" ht="12" customHeight="1" x14ac:dyDescent="0.2">
      <c r="B52" s="190"/>
      <c r="C52" s="191"/>
      <c r="D52" s="191"/>
      <c r="E52" s="191"/>
      <c r="F52" s="191"/>
      <c r="G52" s="191"/>
      <c r="H52" s="192"/>
      <c r="I52" s="24"/>
      <c r="J52" s="193"/>
      <c r="K52" s="194"/>
      <c r="L52" s="194"/>
      <c r="M52" s="194"/>
      <c r="N52" s="25"/>
      <c r="O52" s="24"/>
      <c r="P52" s="193"/>
      <c r="Q52" s="194"/>
      <c r="R52" s="194"/>
      <c r="S52" s="195"/>
    </row>
    <row r="53" spans="2:19" ht="12" customHeight="1" x14ac:dyDescent="0.2">
      <c r="B53" s="190"/>
      <c r="C53" s="191"/>
      <c r="D53" s="191"/>
      <c r="E53" s="191"/>
      <c r="F53" s="191"/>
      <c r="G53" s="191"/>
      <c r="H53" s="192"/>
      <c r="I53" s="24"/>
      <c r="J53" s="193"/>
      <c r="K53" s="194"/>
      <c r="L53" s="194"/>
      <c r="M53" s="194"/>
      <c r="N53" s="25"/>
      <c r="O53" s="24"/>
      <c r="P53" s="193"/>
      <c r="Q53" s="194"/>
      <c r="R53" s="194"/>
      <c r="S53" s="195"/>
    </row>
    <row r="54" spans="2:19" ht="12" customHeight="1" x14ac:dyDescent="0.2">
      <c r="B54" s="196"/>
      <c r="C54" s="197"/>
      <c r="D54" s="197"/>
      <c r="E54" s="197"/>
      <c r="F54" s="197"/>
      <c r="G54" s="197"/>
      <c r="H54" s="198"/>
      <c r="I54" s="24"/>
      <c r="J54" s="199"/>
      <c r="K54" s="200"/>
      <c r="L54" s="200"/>
      <c r="M54" s="200"/>
      <c r="N54" s="26"/>
      <c r="O54" s="24"/>
      <c r="P54" s="199"/>
      <c r="Q54" s="200"/>
      <c r="R54" s="200"/>
      <c r="S54" s="201"/>
    </row>
    <row r="55" spans="2:19" s="22" customFormat="1" ht="12" customHeight="1" x14ac:dyDescent="0.2">
      <c r="B55" s="186" t="s">
        <v>0</v>
      </c>
      <c r="C55" s="187"/>
      <c r="D55" s="188" t="s">
        <v>1</v>
      </c>
      <c r="E55" s="188"/>
      <c r="F55" s="27"/>
      <c r="G55" s="187" t="s">
        <v>2</v>
      </c>
      <c r="H55" s="189"/>
      <c r="I55" s="24"/>
      <c r="J55" s="28" t="s">
        <v>0</v>
      </c>
      <c r="K55" s="187" t="s">
        <v>1</v>
      </c>
      <c r="L55" s="187"/>
      <c r="M55" s="29"/>
      <c r="N55" s="30" t="s">
        <v>2</v>
      </c>
      <c r="O55" s="31"/>
      <c r="P55" s="28" t="s">
        <v>0</v>
      </c>
      <c r="Q55" s="187" t="s">
        <v>1</v>
      </c>
      <c r="R55" s="187"/>
      <c r="S55" s="30" t="s">
        <v>2</v>
      </c>
    </row>
    <row r="56" spans="2:19" s="20" customFormat="1" ht="12" customHeight="1" x14ac:dyDescent="0.2">
      <c r="B56" s="19"/>
      <c r="C56" s="19"/>
      <c r="D56" s="21"/>
      <c r="E56" s="21"/>
      <c r="F56" s="19"/>
      <c r="G56" s="19"/>
      <c r="H56" s="19"/>
      <c r="I56" s="1"/>
      <c r="J56" s="19"/>
      <c r="K56" s="19"/>
      <c r="L56" s="19"/>
      <c r="M56" s="19"/>
      <c r="N56" s="19"/>
      <c r="O56" s="19"/>
    </row>
  </sheetData>
  <mergeCells count="50">
    <mergeCell ref="D2:H2"/>
    <mergeCell ref="D1:I1"/>
    <mergeCell ref="D3:I3"/>
    <mergeCell ref="B15:H15"/>
    <mergeCell ref="J15:M15"/>
    <mergeCell ref="C11:D11"/>
    <mergeCell ref="C10:E10"/>
    <mergeCell ref="B18:S29"/>
    <mergeCell ref="B14:H14"/>
    <mergeCell ref="J14:M14"/>
    <mergeCell ref="B16:H16"/>
    <mergeCell ref="J16:M16"/>
    <mergeCell ref="N16:O16"/>
    <mergeCell ref="P16:S16"/>
    <mergeCell ref="N14:O14"/>
    <mergeCell ref="P14:S14"/>
    <mergeCell ref="N15:O15"/>
    <mergeCell ref="P15:S15"/>
    <mergeCell ref="B33:S39"/>
    <mergeCell ref="B41:H41"/>
    <mergeCell ref="B43:S48"/>
    <mergeCell ref="P30:S30"/>
    <mergeCell ref="P31:S31"/>
    <mergeCell ref="P32:S32"/>
    <mergeCell ref="N30:O30"/>
    <mergeCell ref="N31:O31"/>
    <mergeCell ref="N32:O32"/>
    <mergeCell ref="B30:H30"/>
    <mergeCell ref="J30:M30"/>
    <mergeCell ref="B31:H31"/>
    <mergeCell ref="J31:M31"/>
    <mergeCell ref="B32:H32"/>
    <mergeCell ref="J32:M32"/>
    <mergeCell ref="B51:H51"/>
    <mergeCell ref="P51:S51"/>
    <mergeCell ref="J51:N51"/>
    <mergeCell ref="B52:H52"/>
    <mergeCell ref="J52:M52"/>
    <mergeCell ref="P52:S52"/>
    <mergeCell ref="B53:H53"/>
    <mergeCell ref="J53:M53"/>
    <mergeCell ref="P53:S53"/>
    <mergeCell ref="B54:H54"/>
    <mergeCell ref="J54:M54"/>
    <mergeCell ref="P54:S54"/>
    <mergeCell ref="B55:C55"/>
    <mergeCell ref="D55:E55"/>
    <mergeCell ref="G55:H55"/>
    <mergeCell ref="K55:L55"/>
    <mergeCell ref="Q55:R55"/>
  </mergeCells>
  <phoneticPr fontId="0" type="noConversion"/>
  <printOptions horizontalCentered="1" verticalCentered="1"/>
  <pageMargins left="0.70866141732283472" right="0.70866141732283472" top="0.23622047244094491" bottom="0.42916666666666664" header="0" footer="0"/>
  <pageSetup scale="68" orientation="landscape" r:id="rId1"/>
  <headerFooter alignWithMargins="0">
    <oddFooter>&amp;CCONCERTACIÓN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T66"/>
  <sheetViews>
    <sheetView topLeftCell="A16" zoomScale="145" zoomScaleNormal="145" zoomScaleSheetLayoutView="100" workbookViewId="0">
      <selection activeCell="B8" sqref="B8"/>
    </sheetView>
  </sheetViews>
  <sheetFormatPr baseColWidth="10" defaultColWidth="11.42578125" defaultRowHeight="12" x14ac:dyDescent="0.2"/>
  <cols>
    <col min="1" max="1" width="1.140625" style="74" customWidth="1"/>
    <col min="2" max="2" width="10" style="74" customWidth="1"/>
    <col min="3" max="3" width="33" style="74" customWidth="1"/>
    <col min="4" max="4" width="9.85546875" style="74" customWidth="1"/>
    <col min="5" max="5" width="10" style="74" customWidth="1"/>
    <col min="6" max="6" width="8.7109375" style="74" customWidth="1"/>
    <col min="7" max="7" width="12.5703125" style="74" customWidth="1"/>
    <col min="8" max="9" width="8.7109375" style="74" customWidth="1"/>
    <col min="10" max="10" width="10.85546875" style="74" customWidth="1"/>
    <col min="11" max="12" width="8.7109375" style="74" customWidth="1"/>
    <col min="13" max="13" width="11.140625" style="74" customWidth="1"/>
    <col min="14" max="15" width="8.7109375" style="74" customWidth="1"/>
    <col min="16" max="16" width="11.140625" style="74" customWidth="1"/>
    <col min="17" max="18" width="8.7109375" style="74" customWidth="1"/>
    <col min="19" max="19" width="0.28515625" style="74" customWidth="1"/>
    <col min="20" max="16384" width="11.42578125" style="74"/>
  </cols>
  <sheetData>
    <row r="1" spans="2:18" s="69" customFormat="1" ht="14.25" x14ac:dyDescent="0.2">
      <c r="B1" s="67" t="s">
        <v>51</v>
      </c>
      <c r="C1" s="68"/>
    </row>
    <row r="2" spans="2:18" s="69" customFormat="1" ht="14.25" x14ac:dyDescent="0.2">
      <c r="B2" s="67" t="s">
        <v>52</v>
      </c>
      <c r="C2" s="68"/>
    </row>
    <row r="3" spans="2:18" s="69" customFormat="1" ht="14.25" x14ac:dyDescent="0.2">
      <c r="B3" s="67" t="s">
        <v>53</v>
      </c>
      <c r="C3" s="68"/>
    </row>
    <row r="4" spans="2:18" s="69" customFormat="1" ht="14.25" x14ac:dyDescent="0.2">
      <c r="B4" s="67" t="s">
        <v>54</v>
      </c>
      <c r="C4" s="68"/>
    </row>
    <row r="5" spans="2:18" s="69" customFormat="1" ht="12" customHeight="1" thickBot="1" x14ac:dyDescent="0.25"/>
    <row r="6" spans="2:18" s="69" customFormat="1" ht="15" customHeight="1" thickTop="1" x14ac:dyDescent="0.2">
      <c r="B6" s="112" t="s">
        <v>55</v>
      </c>
      <c r="C6" s="70"/>
      <c r="D6" s="70"/>
      <c r="E6" s="70"/>
      <c r="F6" s="70"/>
      <c r="G6" s="70"/>
      <c r="H6" s="70"/>
      <c r="I6" s="70"/>
      <c r="J6" s="71"/>
      <c r="K6" s="71"/>
      <c r="L6" s="71"/>
      <c r="M6" s="71"/>
      <c r="N6" s="71"/>
      <c r="O6" s="71"/>
      <c r="P6" s="71"/>
      <c r="Q6" s="71"/>
      <c r="R6" s="71"/>
    </row>
    <row r="7" spans="2:18" s="69" customFormat="1" ht="15" customHeight="1" x14ac:dyDescent="0.2">
      <c r="B7" s="113" t="s">
        <v>139</v>
      </c>
      <c r="C7" s="73"/>
      <c r="D7" s="73"/>
      <c r="E7" s="74"/>
      <c r="F7" s="73"/>
      <c r="G7" s="75" t="s">
        <v>49</v>
      </c>
      <c r="I7" s="76"/>
      <c r="J7" s="77" t="s">
        <v>118</v>
      </c>
      <c r="K7" s="78"/>
      <c r="L7" s="77"/>
      <c r="M7" s="77"/>
      <c r="N7" s="76"/>
      <c r="O7" s="76"/>
      <c r="P7" s="76"/>
    </row>
    <row r="8" spans="2:18" s="69" customFormat="1" ht="15" customHeight="1" x14ac:dyDescent="0.2">
      <c r="B8" s="113" t="s">
        <v>28</v>
      </c>
      <c r="C8" s="79">
        <f ca="1">TODAY()</f>
        <v>45148</v>
      </c>
      <c r="D8" s="80"/>
      <c r="E8" s="80"/>
      <c r="F8" s="73"/>
      <c r="G8" s="75" t="s">
        <v>73</v>
      </c>
      <c r="I8" s="76"/>
      <c r="J8" s="69" t="s">
        <v>122</v>
      </c>
      <c r="K8" s="81"/>
      <c r="L8" s="77"/>
      <c r="M8" s="77"/>
      <c r="N8" s="76"/>
      <c r="O8" s="76"/>
      <c r="P8" s="76"/>
    </row>
    <row r="9" spans="2:18" s="69" customFormat="1" ht="15" customHeight="1" x14ac:dyDescent="0.2">
      <c r="B9" s="113" t="s">
        <v>29</v>
      </c>
      <c r="C9" s="82">
        <f ca="1">NOW()</f>
        <v>45148.693935300929</v>
      </c>
      <c r="D9" s="83"/>
      <c r="E9" s="76"/>
      <c r="F9" s="73"/>
      <c r="G9" s="75" t="s">
        <v>74</v>
      </c>
      <c r="I9" s="76"/>
      <c r="J9" s="77" t="s">
        <v>136</v>
      </c>
      <c r="K9" s="81"/>
      <c r="L9" s="77"/>
      <c r="M9" s="77"/>
      <c r="N9" s="76"/>
      <c r="O9" s="76"/>
      <c r="P9" s="76"/>
    </row>
    <row r="10" spans="2:18" s="69" customFormat="1" ht="12" customHeight="1" x14ac:dyDescent="0.2">
      <c r="B10" s="73"/>
      <c r="C10" s="73"/>
      <c r="D10" s="73"/>
      <c r="E10" s="73"/>
      <c r="F10" s="73"/>
      <c r="G10" s="75" t="s">
        <v>75</v>
      </c>
      <c r="J10" s="76" t="s">
        <v>135</v>
      </c>
      <c r="K10" s="81"/>
      <c r="L10" s="77"/>
      <c r="M10" s="77"/>
      <c r="N10" s="76"/>
      <c r="O10" s="76"/>
      <c r="P10" s="76"/>
    </row>
    <row r="11" spans="2:18" s="69" customFormat="1" ht="1.5" customHeight="1" thickBot="1" x14ac:dyDescent="0.25">
      <c r="B11" s="72"/>
      <c r="C11" s="73"/>
      <c r="D11" s="73"/>
      <c r="E11" s="73"/>
      <c r="F11" s="73"/>
      <c r="G11" s="73"/>
    </row>
    <row r="12" spans="2:18" ht="6.75" customHeight="1" thickTop="1" x14ac:dyDescent="0.2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</row>
    <row r="13" spans="2:18" ht="17.25" customHeight="1" x14ac:dyDescent="0.2">
      <c r="B13" s="84" t="s">
        <v>56</v>
      </c>
      <c r="C13" s="85"/>
      <c r="D13" s="85"/>
      <c r="E13" s="85"/>
      <c r="F13" s="86" t="s">
        <v>57</v>
      </c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8"/>
    </row>
    <row r="14" spans="2:18" s="89" customFormat="1" ht="17.25" customHeight="1" x14ac:dyDescent="0.2">
      <c r="B14" s="232" t="s">
        <v>13</v>
      </c>
      <c r="C14" s="235" t="s">
        <v>58</v>
      </c>
      <c r="D14" s="235" t="s">
        <v>4</v>
      </c>
      <c r="E14" s="232" t="s">
        <v>137</v>
      </c>
      <c r="F14" s="232" t="s">
        <v>59</v>
      </c>
      <c r="G14" s="232" t="s">
        <v>60</v>
      </c>
      <c r="H14" s="232" t="s">
        <v>61</v>
      </c>
      <c r="I14" s="232" t="s">
        <v>62</v>
      </c>
      <c r="J14" s="232" t="s">
        <v>63</v>
      </c>
      <c r="K14" s="232" t="s">
        <v>64</v>
      </c>
      <c r="L14" s="232" t="s">
        <v>65</v>
      </c>
      <c r="M14" s="232" t="s">
        <v>66</v>
      </c>
      <c r="N14" s="232" t="s">
        <v>67</v>
      </c>
      <c r="O14" s="232" t="s">
        <v>68</v>
      </c>
      <c r="P14" s="232" t="s">
        <v>69</v>
      </c>
      <c r="Q14" s="232" t="s">
        <v>70</v>
      </c>
      <c r="R14" s="232" t="s">
        <v>71</v>
      </c>
    </row>
    <row r="15" spans="2:18" s="89" customFormat="1" ht="30" customHeight="1" thickBot="1" x14ac:dyDescent="0.25">
      <c r="B15" s="233"/>
      <c r="C15" s="236"/>
      <c r="D15" s="236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</row>
    <row r="16" spans="2:18" ht="30" customHeight="1" x14ac:dyDescent="0.2">
      <c r="B16" s="172"/>
      <c r="C16" s="173" t="s">
        <v>138</v>
      </c>
      <c r="D16" s="174" t="s">
        <v>82</v>
      </c>
      <c r="E16" s="174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2">
        <f>SUM(F16:Q16)</f>
        <v>0</v>
      </c>
    </row>
    <row r="17" spans="2:19" x14ac:dyDescent="0.2">
      <c r="B17" s="234" t="s">
        <v>72</v>
      </c>
      <c r="C17" s="234"/>
      <c r="D17" s="234"/>
      <c r="E17" s="234"/>
      <c r="F17" s="93" t="s">
        <v>76</v>
      </c>
      <c r="G17" s="93"/>
      <c r="H17" s="93"/>
      <c r="I17" s="93" t="s">
        <v>77</v>
      </c>
      <c r="J17" s="93"/>
      <c r="K17" s="93"/>
      <c r="L17" s="93" t="s">
        <v>78</v>
      </c>
      <c r="M17" s="93"/>
      <c r="N17" s="93"/>
      <c r="O17" s="93" t="s">
        <v>79</v>
      </c>
      <c r="P17" s="93"/>
      <c r="Q17" s="93"/>
      <c r="R17" s="94"/>
    </row>
    <row r="18" spans="2:19" ht="12.75" thickBot="1" x14ac:dyDescent="0.25">
      <c r="B18" s="234"/>
      <c r="C18" s="234"/>
      <c r="D18" s="234"/>
      <c r="E18" s="234"/>
      <c r="F18" s="95">
        <f>SUM(F16:H16)</f>
        <v>0</v>
      </c>
      <c r="G18" s="95"/>
      <c r="H18" s="95"/>
      <c r="I18" s="95">
        <f>SUM(I16:K16)</f>
        <v>0</v>
      </c>
      <c r="J18" s="95"/>
      <c r="K18" s="95"/>
      <c r="L18" s="95">
        <f>SUM(L16:N16)</f>
        <v>0</v>
      </c>
      <c r="M18" s="95"/>
      <c r="N18" s="95"/>
      <c r="O18" s="95">
        <f>SUM(O16:Q16)</f>
        <v>0</v>
      </c>
      <c r="P18" s="95"/>
      <c r="Q18" s="95"/>
      <c r="R18" s="96"/>
    </row>
    <row r="19" spans="2:19" ht="30" customHeight="1" x14ac:dyDescent="0.2">
      <c r="B19" s="172"/>
      <c r="C19" s="175" t="s">
        <v>86</v>
      </c>
      <c r="D19" s="177" t="s">
        <v>81</v>
      </c>
      <c r="E19" s="174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7">
        <f>SUM(F19:Q19)</f>
        <v>0</v>
      </c>
    </row>
    <row r="20" spans="2:19" x14ac:dyDescent="0.2">
      <c r="B20" s="234" t="s">
        <v>72</v>
      </c>
      <c r="C20" s="234"/>
      <c r="D20" s="234"/>
      <c r="E20" s="234"/>
      <c r="F20" s="93" t="s">
        <v>76</v>
      </c>
      <c r="G20" s="93"/>
      <c r="H20" s="93"/>
      <c r="I20" s="93" t="s">
        <v>77</v>
      </c>
      <c r="J20" s="93"/>
      <c r="K20" s="93"/>
      <c r="L20" s="93" t="s">
        <v>78</v>
      </c>
      <c r="M20" s="93"/>
      <c r="N20" s="93"/>
      <c r="O20" s="93" t="s">
        <v>79</v>
      </c>
      <c r="P20" s="93"/>
      <c r="Q20" s="93"/>
      <c r="R20" s="94"/>
    </row>
    <row r="21" spans="2:19" x14ac:dyDescent="0.2">
      <c r="B21" s="234"/>
      <c r="C21" s="234"/>
      <c r="D21" s="234"/>
      <c r="E21" s="234"/>
      <c r="F21" s="95">
        <f>SUM(F19:H19)</f>
        <v>0</v>
      </c>
      <c r="G21" s="95"/>
      <c r="H21" s="95"/>
      <c r="I21" s="95">
        <f>SUM(I19:K19)</f>
        <v>0</v>
      </c>
      <c r="J21" s="95"/>
      <c r="K21" s="95"/>
      <c r="L21" s="95">
        <f>SUM(L19:N19)</f>
        <v>0</v>
      </c>
      <c r="M21" s="95"/>
      <c r="N21" s="95"/>
      <c r="O21" s="95">
        <f>SUM(O19:Q19)</f>
        <v>0</v>
      </c>
      <c r="P21" s="95"/>
      <c r="Q21" s="95"/>
      <c r="R21" s="96"/>
    </row>
    <row r="22" spans="2:19" ht="30" customHeight="1" x14ac:dyDescent="0.2">
      <c r="B22" s="172"/>
      <c r="C22" s="176" t="s">
        <v>117</v>
      </c>
      <c r="D22" s="174" t="s">
        <v>85</v>
      </c>
      <c r="E22" s="174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7">
        <f>SUM(F22:Q22)</f>
        <v>0</v>
      </c>
    </row>
    <row r="23" spans="2:19" x14ac:dyDescent="0.2">
      <c r="B23" s="234" t="s">
        <v>72</v>
      </c>
      <c r="C23" s="234"/>
      <c r="D23" s="234"/>
      <c r="E23" s="234"/>
      <c r="F23" s="93" t="s">
        <v>76</v>
      </c>
      <c r="G23" s="93"/>
      <c r="H23" s="93"/>
      <c r="I23" s="93" t="s">
        <v>77</v>
      </c>
      <c r="J23" s="93"/>
      <c r="K23" s="93"/>
      <c r="L23" s="93" t="s">
        <v>78</v>
      </c>
      <c r="M23" s="93"/>
      <c r="N23" s="93"/>
      <c r="O23" s="93" t="s">
        <v>79</v>
      </c>
      <c r="P23" s="93"/>
      <c r="Q23" s="93"/>
      <c r="R23" s="94"/>
    </row>
    <row r="24" spans="2:19" x14ac:dyDescent="0.2">
      <c r="B24" s="234"/>
      <c r="C24" s="234"/>
      <c r="D24" s="234"/>
      <c r="E24" s="234"/>
      <c r="F24" s="95">
        <f>SUM(F22:H22)</f>
        <v>0</v>
      </c>
      <c r="G24" s="95"/>
      <c r="H24" s="95"/>
      <c r="I24" s="95">
        <f>SUM(I22:K22)</f>
        <v>0</v>
      </c>
      <c r="J24" s="95"/>
      <c r="K24" s="95"/>
      <c r="L24" s="95">
        <f>SUM(L22:N22)</f>
        <v>0</v>
      </c>
      <c r="M24" s="95"/>
      <c r="N24" s="95"/>
      <c r="O24" s="95">
        <f>SUM(O22:Q22)</f>
        <v>0</v>
      </c>
      <c r="P24" s="95"/>
      <c r="Q24" s="95"/>
      <c r="R24" s="96"/>
    </row>
    <row r="25" spans="2:19" ht="30" customHeight="1" x14ac:dyDescent="0.2">
      <c r="B25" s="172"/>
      <c r="C25" s="176" t="s">
        <v>126</v>
      </c>
      <c r="D25" s="174" t="s">
        <v>127</v>
      </c>
      <c r="E25" s="174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7">
        <f>SUM(F25:Q25)</f>
        <v>0</v>
      </c>
    </row>
    <row r="26" spans="2:19" x14ac:dyDescent="0.2">
      <c r="B26" s="241" t="s">
        <v>72</v>
      </c>
      <c r="C26" s="242"/>
      <c r="D26" s="242"/>
      <c r="E26" s="243"/>
      <c r="F26" s="93" t="s">
        <v>76</v>
      </c>
      <c r="G26" s="93"/>
      <c r="H26" s="93"/>
      <c r="I26" s="93" t="s">
        <v>77</v>
      </c>
      <c r="J26" s="93"/>
      <c r="K26" s="93"/>
      <c r="L26" s="93" t="s">
        <v>78</v>
      </c>
      <c r="M26" s="93"/>
      <c r="N26" s="93"/>
      <c r="O26" s="93" t="s">
        <v>79</v>
      </c>
      <c r="P26" s="93"/>
      <c r="Q26" s="93"/>
      <c r="R26" s="94"/>
    </row>
    <row r="27" spans="2:19" x14ac:dyDescent="0.2">
      <c r="B27" s="244"/>
      <c r="C27" s="245"/>
      <c r="D27" s="245"/>
      <c r="E27" s="246"/>
      <c r="F27" s="95">
        <f>SUM(F25:H25)</f>
        <v>0</v>
      </c>
      <c r="G27" s="95"/>
      <c r="H27" s="95"/>
      <c r="I27" s="95">
        <f>SUM(I25:K25)</f>
        <v>0</v>
      </c>
      <c r="J27" s="95"/>
      <c r="K27" s="95"/>
      <c r="L27" s="95">
        <f>SUM(L25:N25)</f>
        <v>0</v>
      </c>
      <c r="M27" s="95"/>
      <c r="N27" s="95"/>
      <c r="O27" s="95">
        <f>SUM(O25:Q25)</f>
        <v>0</v>
      </c>
      <c r="P27" s="95"/>
      <c r="Q27" s="95"/>
      <c r="R27" s="96"/>
    </row>
    <row r="28" spans="2:19" ht="20.100000000000001" customHeight="1" x14ac:dyDescent="0.2">
      <c r="B28" s="237" t="s">
        <v>87</v>
      </c>
      <c r="C28" s="238"/>
      <c r="D28" s="121"/>
      <c r="E28" s="122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</row>
    <row r="29" spans="2:19" ht="20.100000000000001" customHeight="1" x14ac:dyDescent="0.2">
      <c r="B29" s="90">
        <v>1</v>
      </c>
      <c r="C29" s="99" t="s">
        <v>91</v>
      </c>
      <c r="D29" s="100" t="s">
        <v>103</v>
      </c>
      <c r="E29" s="101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>
        <f>SUM(F29:Q29)</f>
        <v>0</v>
      </c>
    </row>
    <row r="30" spans="2:19" ht="20.100000000000001" customHeight="1" x14ac:dyDescent="0.2">
      <c r="B30" s="90">
        <v>2</v>
      </c>
      <c r="C30" s="99" t="s">
        <v>92</v>
      </c>
      <c r="D30" s="100" t="s">
        <v>104</v>
      </c>
      <c r="E30" s="101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>
        <f>SUM(F30:Q30)</f>
        <v>0</v>
      </c>
    </row>
    <row r="31" spans="2:19" ht="20.100000000000001" customHeight="1" x14ac:dyDescent="0.2">
      <c r="B31" s="90">
        <v>3</v>
      </c>
      <c r="C31" s="99" t="s">
        <v>93</v>
      </c>
      <c r="D31" s="100" t="s">
        <v>105</v>
      </c>
      <c r="E31" s="101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>
        <f>SUM(F31:Q31)</f>
        <v>0</v>
      </c>
    </row>
    <row r="32" spans="2:19" ht="20.100000000000001" customHeight="1" x14ac:dyDescent="0.2">
      <c r="B32" s="90">
        <v>4</v>
      </c>
      <c r="C32" s="99" t="s">
        <v>95</v>
      </c>
      <c r="D32" s="100" t="s">
        <v>106</v>
      </c>
      <c r="E32" s="97" t="s">
        <v>110</v>
      </c>
      <c r="F32" s="97" t="s">
        <v>110</v>
      </c>
      <c r="G32" s="97" t="s">
        <v>110</v>
      </c>
      <c r="H32" s="97" t="s">
        <v>110</v>
      </c>
      <c r="I32" s="97" t="s">
        <v>110</v>
      </c>
      <c r="J32" s="97" t="s">
        <v>110</v>
      </c>
      <c r="K32" s="97" t="s">
        <v>110</v>
      </c>
      <c r="L32" s="97" t="s">
        <v>110</v>
      </c>
      <c r="M32" s="97" t="s">
        <v>110</v>
      </c>
      <c r="N32" s="97" t="s">
        <v>110</v>
      </c>
      <c r="O32" s="97" t="s">
        <v>110</v>
      </c>
      <c r="P32" s="97" t="s">
        <v>110</v>
      </c>
      <c r="Q32" s="97" t="s">
        <v>110</v>
      </c>
      <c r="R32" s="97" t="s">
        <v>110</v>
      </c>
      <c r="S32" s="97" t="s">
        <v>110</v>
      </c>
    </row>
    <row r="33" spans="1:20" ht="20.100000000000001" customHeight="1" x14ac:dyDescent="0.2">
      <c r="B33" s="90">
        <v>5</v>
      </c>
      <c r="C33" s="99" t="s">
        <v>94</v>
      </c>
      <c r="D33" s="100" t="s">
        <v>107</v>
      </c>
      <c r="E33" s="101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>
        <f>SUM(F33:Q33)</f>
        <v>0</v>
      </c>
    </row>
    <row r="34" spans="1:20" ht="20.100000000000001" customHeight="1" x14ac:dyDescent="0.2">
      <c r="B34" s="239" t="s">
        <v>88</v>
      </c>
      <c r="C34" s="240"/>
      <c r="D34" s="124"/>
      <c r="E34" s="122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</row>
    <row r="35" spans="1:20" ht="20.100000000000001" customHeight="1" x14ac:dyDescent="0.2">
      <c r="B35" s="90">
        <v>1</v>
      </c>
      <c r="C35" s="99" t="s">
        <v>96</v>
      </c>
      <c r="D35" s="100" t="s">
        <v>108</v>
      </c>
      <c r="E35" s="101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>
        <f>SUM(F35:Q35)</f>
        <v>0</v>
      </c>
    </row>
    <row r="36" spans="1:20" ht="20.100000000000001" customHeight="1" x14ac:dyDescent="0.2">
      <c r="B36" s="90">
        <v>2</v>
      </c>
      <c r="C36" s="99" t="s">
        <v>97</v>
      </c>
      <c r="D36" s="100" t="s">
        <v>108</v>
      </c>
      <c r="E36" s="101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>
        <f>SUM(F36:Q36)</f>
        <v>0</v>
      </c>
    </row>
    <row r="37" spans="1:20" ht="20.100000000000001" customHeight="1" x14ac:dyDescent="0.2">
      <c r="B37" s="90">
        <v>3</v>
      </c>
      <c r="C37" s="99" t="s">
        <v>98</v>
      </c>
      <c r="D37" s="100" t="s">
        <v>109</v>
      </c>
      <c r="E37" s="101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>
        <f>SUM(F37:Q37)</f>
        <v>0</v>
      </c>
    </row>
    <row r="38" spans="1:20" ht="20.100000000000001" customHeight="1" x14ac:dyDescent="0.2">
      <c r="B38" s="239" t="s">
        <v>89</v>
      </c>
      <c r="C38" s="240"/>
      <c r="D38" s="124"/>
      <c r="E38" s="122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</row>
    <row r="39" spans="1:20" ht="20.100000000000001" customHeight="1" x14ac:dyDescent="0.2">
      <c r="B39" s="90">
        <v>1</v>
      </c>
      <c r="C39" s="99" t="s">
        <v>99</v>
      </c>
      <c r="D39" s="100" t="s">
        <v>85</v>
      </c>
      <c r="E39" s="101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>
        <f>SUM(F39:Q39)</f>
        <v>0</v>
      </c>
    </row>
    <row r="40" spans="1:20" ht="23.25" customHeight="1" x14ac:dyDescent="0.2">
      <c r="B40" s="239" t="s">
        <v>90</v>
      </c>
      <c r="C40" s="240"/>
      <c r="D40" s="124"/>
      <c r="E40" s="122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</row>
    <row r="41" spans="1:20" ht="20.100000000000001" customHeight="1" x14ac:dyDescent="0.2">
      <c r="B41" s="90">
        <v>1</v>
      </c>
      <c r="C41" s="99" t="s">
        <v>100</v>
      </c>
      <c r="D41" s="100" t="s">
        <v>108</v>
      </c>
      <c r="E41" s="101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>
        <f>SUM(F41:Q41)</f>
        <v>0</v>
      </c>
    </row>
    <row r="42" spans="1:20" ht="20.100000000000001" customHeight="1" x14ac:dyDescent="0.2">
      <c r="B42" s="90">
        <v>2</v>
      </c>
      <c r="C42" s="99" t="s">
        <v>101</v>
      </c>
      <c r="D42" s="100" t="s">
        <v>82</v>
      </c>
      <c r="E42" s="125" t="s">
        <v>110</v>
      </c>
      <c r="F42" s="125" t="s">
        <v>110</v>
      </c>
      <c r="G42" s="125" t="s">
        <v>110</v>
      </c>
      <c r="H42" s="125" t="s">
        <v>110</v>
      </c>
      <c r="I42" s="125" t="s">
        <v>110</v>
      </c>
      <c r="J42" s="125" t="s">
        <v>110</v>
      </c>
      <c r="K42" s="125" t="s">
        <v>110</v>
      </c>
      <c r="L42" s="125" t="s">
        <v>110</v>
      </c>
      <c r="M42" s="125" t="s">
        <v>110</v>
      </c>
      <c r="N42" s="125" t="s">
        <v>110</v>
      </c>
      <c r="O42" s="125" t="s">
        <v>110</v>
      </c>
      <c r="P42" s="125" t="s">
        <v>110</v>
      </c>
      <c r="Q42" s="125" t="s">
        <v>110</v>
      </c>
      <c r="R42" s="125" t="s">
        <v>110</v>
      </c>
    </row>
    <row r="43" spans="1:20" ht="20.100000000000001" customHeight="1" x14ac:dyDescent="0.2">
      <c r="B43" s="90">
        <v>3</v>
      </c>
      <c r="C43" s="99" t="s">
        <v>102</v>
      </c>
      <c r="D43" s="100" t="s">
        <v>82</v>
      </c>
      <c r="E43" s="125" t="s">
        <v>110</v>
      </c>
      <c r="F43" s="125" t="s">
        <v>110</v>
      </c>
      <c r="G43" s="125" t="s">
        <v>110</v>
      </c>
      <c r="H43" s="125" t="s">
        <v>110</v>
      </c>
      <c r="I43" s="125" t="s">
        <v>110</v>
      </c>
      <c r="J43" s="125" t="s">
        <v>110</v>
      </c>
      <c r="K43" s="125" t="s">
        <v>110</v>
      </c>
      <c r="L43" s="125" t="s">
        <v>110</v>
      </c>
      <c r="M43" s="125" t="s">
        <v>110</v>
      </c>
      <c r="N43" s="125" t="s">
        <v>110</v>
      </c>
      <c r="O43" s="125" t="s">
        <v>110</v>
      </c>
      <c r="P43" s="125" t="s">
        <v>110</v>
      </c>
      <c r="Q43" s="125" t="s">
        <v>110</v>
      </c>
      <c r="R43" s="125" t="s">
        <v>110</v>
      </c>
    </row>
    <row r="44" spans="1:20" ht="8.25" customHeight="1" x14ac:dyDescent="0.25">
      <c r="B44" s="103"/>
      <c r="C44" s="103"/>
      <c r="D44" s="103"/>
      <c r="E44" s="103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2"/>
    </row>
    <row r="45" spans="1:20" ht="24.95" customHeight="1" x14ac:dyDescent="0.25">
      <c r="A45" s="105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7"/>
      <c r="T45" s="105"/>
    </row>
    <row r="46" spans="1:20" ht="24.95" customHeight="1" x14ac:dyDescent="0.25">
      <c r="A46" s="105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7"/>
      <c r="T46" s="105"/>
    </row>
    <row r="47" spans="1:20" ht="24.95" customHeight="1" x14ac:dyDescent="0.25">
      <c r="A47" s="105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7"/>
      <c r="T47" s="105"/>
    </row>
    <row r="48" spans="1:20" ht="24.95" customHeight="1" x14ac:dyDescent="0.25">
      <c r="A48" s="105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7"/>
      <c r="T48" s="105"/>
    </row>
    <row r="49" spans="1:20" ht="24.95" customHeight="1" x14ac:dyDescent="0.25">
      <c r="A49" s="105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7"/>
      <c r="T49" s="105"/>
    </row>
    <row r="50" spans="1:20" ht="9.75" customHeight="1" x14ac:dyDescent="0.25"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2"/>
    </row>
    <row r="51" spans="1:20" x14ac:dyDescent="0.2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</row>
    <row r="52" spans="1:20" x14ac:dyDescent="0.2"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</row>
    <row r="53" spans="1:20" x14ac:dyDescent="0.2"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</row>
    <row r="54" spans="1:20" x14ac:dyDescent="0.2"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</row>
    <row r="55" spans="1:20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</row>
    <row r="56" spans="1:20" x14ac:dyDescent="0.2"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</row>
    <row r="57" spans="1:20" x14ac:dyDescent="0.2"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</row>
    <row r="58" spans="1:20" x14ac:dyDescent="0.2"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</row>
    <row r="59" spans="1:20" x14ac:dyDescent="0.2"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</row>
    <row r="60" spans="1:20" x14ac:dyDescent="0.2"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</row>
    <row r="61" spans="1:20" ht="18.75" x14ac:dyDescent="0.25"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1"/>
    </row>
    <row r="62" spans="1:20" ht="18.75" x14ac:dyDescent="0.25"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1"/>
    </row>
    <row r="63" spans="1:20" ht="18.75" x14ac:dyDescent="0.25"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1"/>
    </row>
    <row r="64" spans="1:20" ht="18.75" x14ac:dyDescent="0.25"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1"/>
    </row>
    <row r="65" spans="2:19" ht="18.75" x14ac:dyDescent="0.25"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1"/>
    </row>
    <row r="66" spans="2:19" ht="18.75" x14ac:dyDescent="0.25"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</row>
  </sheetData>
  <mergeCells count="25">
    <mergeCell ref="B28:C28"/>
    <mergeCell ref="B34:C34"/>
    <mergeCell ref="B38:C38"/>
    <mergeCell ref="B40:C40"/>
    <mergeCell ref="Q14:Q15"/>
    <mergeCell ref="B20:E21"/>
    <mergeCell ref="B26:E27"/>
    <mergeCell ref="P14:P15"/>
    <mergeCell ref="B23:E24"/>
    <mergeCell ref="R14:R15"/>
    <mergeCell ref="B17:E18"/>
    <mergeCell ref="H14:H15"/>
    <mergeCell ref="I14:I15"/>
    <mergeCell ref="J14:J15"/>
    <mergeCell ref="K14:K15"/>
    <mergeCell ref="L14:L15"/>
    <mergeCell ref="M14:M15"/>
    <mergeCell ref="B14:B15"/>
    <mergeCell ref="C14:C15"/>
    <mergeCell ref="D14:D15"/>
    <mergeCell ref="E14:E15"/>
    <mergeCell ref="F14:F15"/>
    <mergeCell ref="G14:G15"/>
    <mergeCell ref="N14:N15"/>
    <mergeCell ref="O14:O15"/>
  </mergeCells>
  <printOptions horizontalCentered="1" verticalCentered="1"/>
  <pageMargins left="0.9055118110236221" right="0.15748031496062992" top="0.15748031496062992" bottom="0.27559055118110237" header="0.31496062992125984" footer="0.31496062992125984"/>
  <pageSetup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9900"/>
  </sheetPr>
  <dimension ref="B1:T47"/>
  <sheetViews>
    <sheetView showGridLines="0" topLeftCell="A11" zoomScaleNormal="100" zoomScaleSheetLayoutView="100" workbookViewId="0">
      <selection activeCell="O18" sqref="O18"/>
    </sheetView>
  </sheetViews>
  <sheetFormatPr baseColWidth="10" defaultColWidth="9.5703125" defaultRowHeight="12" customHeight="1" x14ac:dyDescent="0.2"/>
  <cols>
    <col min="1" max="1" width="2.85546875" style="2" customWidth="1"/>
    <col min="2" max="2" width="11.5703125" style="2" customWidth="1"/>
    <col min="3" max="3" width="9.5703125" style="2"/>
    <col min="4" max="4" width="9.5703125" style="2" customWidth="1"/>
    <col min="5" max="5" width="31.42578125" style="2" customWidth="1"/>
    <col min="6" max="6" width="5.140625" style="2" customWidth="1"/>
    <col min="7" max="7" width="5.5703125" style="2" customWidth="1"/>
    <col min="8" max="8" width="7.42578125" style="2" customWidth="1"/>
    <col min="9" max="10" width="10.42578125" style="2" customWidth="1"/>
    <col min="11" max="12" width="10.140625" style="2" customWidth="1"/>
    <col min="13" max="13" width="10.42578125" style="2" customWidth="1"/>
    <col min="14" max="14" width="7" style="2" customWidth="1"/>
    <col min="15" max="15" width="14.28515625" style="2" customWidth="1"/>
    <col min="16" max="16" width="15" style="2" customWidth="1"/>
    <col min="17" max="17" width="12.7109375" style="2" bestFit="1" customWidth="1"/>
    <col min="18" max="18" width="12.7109375" style="2" customWidth="1"/>
    <col min="19" max="19" width="15.140625" style="2" customWidth="1"/>
    <col min="20" max="20" width="7.7109375" style="2" customWidth="1"/>
    <col min="21" max="21" width="5.140625" style="2" customWidth="1"/>
    <col min="22" max="16384" width="9.5703125" style="2"/>
  </cols>
  <sheetData>
    <row r="1" spans="2:20" ht="12.95" customHeight="1" x14ac:dyDescent="0.2">
      <c r="D1" s="272"/>
      <c r="E1" s="272"/>
      <c r="F1" s="272"/>
      <c r="G1" s="272"/>
      <c r="H1" s="272"/>
      <c r="N1" s="7"/>
      <c r="P1" s="272"/>
      <c r="Q1" s="272"/>
      <c r="R1" s="129"/>
    </row>
    <row r="2" spans="2:20" ht="12.95" customHeight="1" x14ac:dyDescent="0.2">
      <c r="D2" s="272"/>
      <c r="E2" s="272"/>
      <c r="F2" s="272"/>
      <c r="G2" s="272"/>
      <c r="H2" s="272"/>
      <c r="N2" s="5"/>
      <c r="P2" s="272"/>
      <c r="Q2" s="272"/>
      <c r="R2" s="129"/>
    </row>
    <row r="3" spans="2:20" ht="12.95" customHeight="1" x14ac:dyDescent="0.2">
      <c r="D3" s="272"/>
      <c r="E3" s="272"/>
      <c r="F3" s="272"/>
      <c r="G3" s="272"/>
      <c r="H3" s="272"/>
      <c r="N3" s="3"/>
      <c r="P3" s="272"/>
      <c r="Q3" s="272"/>
      <c r="R3" s="129"/>
    </row>
    <row r="4" spans="2:20" ht="12.95" customHeight="1" x14ac:dyDescent="0.2">
      <c r="D4" s="273"/>
      <c r="E4" s="273"/>
      <c r="F4" s="273"/>
      <c r="G4" s="273"/>
      <c r="H4" s="273"/>
      <c r="N4" s="3"/>
      <c r="P4" s="273"/>
      <c r="Q4" s="273"/>
      <c r="R4" s="130"/>
    </row>
    <row r="5" spans="2:20" ht="12.95" customHeight="1" x14ac:dyDescent="0.2">
      <c r="D5" s="4"/>
      <c r="N5" s="5"/>
      <c r="P5" s="4"/>
    </row>
    <row r="6" spans="2:20" ht="12.95" customHeight="1" x14ac:dyDescent="0.2">
      <c r="N6" s="5"/>
    </row>
    <row r="7" spans="2:20" ht="12.95" customHeight="1" x14ac:dyDescent="0.2">
      <c r="B7" s="178" t="s">
        <v>131</v>
      </c>
      <c r="N7" s="6"/>
    </row>
    <row r="8" spans="2:20" ht="12.95" customHeight="1" x14ac:dyDescent="0.2">
      <c r="B8" s="179" t="s">
        <v>139</v>
      </c>
      <c r="K8" s="114" t="s">
        <v>27</v>
      </c>
      <c r="N8" s="181" t="s">
        <v>118</v>
      </c>
    </row>
    <row r="9" spans="2:20" ht="12.95" customHeight="1" x14ac:dyDescent="0.2">
      <c r="B9" s="180" t="s">
        <v>28</v>
      </c>
      <c r="C9" s="274">
        <f ca="1">TODAY()</f>
        <v>45148</v>
      </c>
      <c r="D9" s="274"/>
      <c r="E9" s="274"/>
      <c r="K9" s="115" t="s">
        <v>80</v>
      </c>
      <c r="L9" s="181"/>
      <c r="N9" s="181" t="s">
        <v>122</v>
      </c>
    </row>
    <row r="10" spans="2:20" ht="12.95" customHeight="1" x14ac:dyDescent="0.2">
      <c r="B10" s="180" t="s">
        <v>132</v>
      </c>
      <c r="C10" s="275">
        <f ca="1">NOW()</f>
        <v>45148.693935300929</v>
      </c>
      <c r="D10" s="275"/>
      <c r="E10" s="9"/>
      <c r="K10" s="115" t="s">
        <v>25</v>
      </c>
      <c r="L10" s="181"/>
      <c r="M10" s="181"/>
      <c r="N10" s="181" t="s">
        <v>123</v>
      </c>
    </row>
    <row r="11" spans="2:20" ht="12.95" customHeight="1" x14ac:dyDescent="0.2">
      <c r="K11" s="115" t="s">
        <v>45</v>
      </c>
      <c r="L11" s="181"/>
      <c r="M11" s="181"/>
      <c r="N11" s="181" t="s">
        <v>124</v>
      </c>
    </row>
    <row r="12" spans="2:20" ht="12.95" customHeight="1" x14ac:dyDescent="0.2"/>
    <row r="13" spans="2:20" ht="12.95" customHeight="1" x14ac:dyDescent="0.2"/>
    <row r="14" spans="2:20" ht="15.75" customHeight="1" x14ac:dyDescent="0.2">
      <c r="E14" s="9"/>
    </row>
    <row r="15" spans="2:20" ht="12" customHeight="1" x14ac:dyDescent="0.2">
      <c r="B15" s="266" t="s">
        <v>17</v>
      </c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6"/>
      <c r="P15" s="267"/>
      <c r="Q15" s="267"/>
      <c r="R15" s="267"/>
      <c r="S15" s="267"/>
      <c r="T15" s="268"/>
    </row>
    <row r="16" spans="2:20" ht="6" customHeight="1" x14ac:dyDescent="0.2">
      <c r="B16" s="269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69"/>
      <c r="P16" s="270"/>
      <c r="Q16" s="270"/>
      <c r="R16" s="270"/>
      <c r="S16" s="270"/>
      <c r="T16" s="271"/>
    </row>
    <row r="17" spans="2:20" ht="36.75" customHeight="1" x14ac:dyDescent="0.2">
      <c r="B17" s="252" t="s">
        <v>13</v>
      </c>
      <c r="C17" s="254" t="s">
        <v>15</v>
      </c>
      <c r="D17" s="255"/>
      <c r="E17" s="256"/>
      <c r="F17" s="254" t="s">
        <v>4</v>
      </c>
      <c r="G17" s="255"/>
      <c r="H17" s="256"/>
      <c r="I17" s="262" t="s">
        <v>18</v>
      </c>
      <c r="J17" s="263"/>
      <c r="K17" s="263"/>
      <c r="L17" s="263"/>
      <c r="M17" s="263"/>
      <c r="N17" s="263"/>
      <c r="O17" s="165" t="s">
        <v>143</v>
      </c>
      <c r="P17" s="166"/>
      <c r="Q17" s="167"/>
      <c r="R17" s="167"/>
      <c r="S17" s="254" t="s">
        <v>16</v>
      </c>
      <c r="T17" s="256"/>
    </row>
    <row r="18" spans="2:20" ht="27.75" customHeight="1" x14ac:dyDescent="0.2">
      <c r="B18" s="253"/>
      <c r="C18" s="257"/>
      <c r="D18" s="258"/>
      <c r="E18" s="259"/>
      <c r="F18" s="257"/>
      <c r="G18" s="258"/>
      <c r="H18" s="259"/>
      <c r="I18" s="260" t="s">
        <v>140</v>
      </c>
      <c r="J18" s="261"/>
      <c r="K18" s="260" t="s">
        <v>141</v>
      </c>
      <c r="L18" s="261"/>
      <c r="M18" s="260" t="s">
        <v>142</v>
      </c>
      <c r="N18" s="261"/>
      <c r="O18" s="168">
        <v>1000</v>
      </c>
      <c r="P18" s="168">
        <v>2000</v>
      </c>
      <c r="Q18" s="168">
        <v>3000</v>
      </c>
      <c r="R18" s="162" t="s">
        <v>130</v>
      </c>
      <c r="S18" s="257"/>
      <c r="T18" s="259"/>
    </row>
    <row r="19" spans="2:20" ht="6.75" customHeight="1" x14ac:dyDescent="0.2">
      <c r="B19" s="32"/>
      <c r="C19" s="33"/>
      <c r="D19" s="32"/>
      <c r="E19" s="34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5"/>
      <c r="T19" s="35"/>
    </row>
    <row r="20" spans="2:20" ht="12" customHeight="1" x14ac:dyDescent="0.2">
      <c r="B20" s="36"/>
      <c r="C20" s="37"/>
      <c r="D20" s="38"/>
      <c r="E20" s="39"/>
      <c r="F20" s="37"/>
      <c r="G20" s="38"/>
      <c r="H20" s="39"/>
      <c r="I20" s="37"/>
      <c r="J20" s="38"/>
      <c r="K20" s="37"/>
      <c r="L20" s="38"/>
      <c r="M20" s="37"/>
      <c r="N20" s="38"/>
      <c r="O20" s="36"/>
      <c r="P20" s="36"/>
      <c r="Q20" s="36"/>
      <c r="R20" s="37"/>
      <c r="S20" s="276"/>
      <c r="T20" s="277"/>
    </row>
    <row r="21" spans="2:20" ht="36" customHeight="1" x14ac:dyDescent="0.2">
      <c r="B21" s="40"/>
      <c r="C21" s="33" t="s">
        <v>138</v>
      </c>
      <c r="D21" s="32"/>
      <c r="E21" s="34"/>
      <c r="F21" s="33"/>
      <c r="G21" s="32" t="s">
        <v>82</v>
      </c>
      <c r="H21" s="34"/>
      <c r="I21" s="247"/>
      <c r="J21" s="248"/>
      <c r="K21" s="247"/>
      <c r="L21" s="248"/>
      <c r="M21" s="249"/>
      <c r="N21" s="250"/>
      <c r="O21" s="169"/>
      <c r="P21" s="169"/>
      <c r="Q21" s="169"/>
      <c r="R21" s="170">
        <f>SUM(O21:Q21)</f>
        <v>0</v>
      </c>
      <c r="S21" s="278"/>
      <c r="T21" s="279"/>
    </row>
    <row r="22" spans="2:20" ht="36" customHeight="1" x14ac:dyDescent="0.2">
      <c r="B22" s="40"/>
      <c r="C22" s="33" t="s">
        <v>86</v>
      </c>
      <c r="D22" s="32"/>
      <c r="E22" s="34"/>
      <c r="F22" s="33"/>
      <c r="G22" s="32" t="s">
        <v>81</v>
      </c>
      <c r="H22" s="34"/>
      <c r="I22" s="247"/>
      <c r="J22" s="248"/>
      <c r="K22" s="247"/>
      <c r="L22" s="248"/>
      <c r="M22" s="249"/>
      <c r="N22" s="250"/>
      <c r="O22" s="169"/>
      <c r="P22" s="169"/>
      <c r="Q22" s="169"/>
      <c r="R22" s="170">
        <f>SUM(O22:Q22)</f>
        <v>0</v>
      </c>
      <c r="S22" s="278"/>
      <c r="T22" s="279"/>
    </row>
    <row r="23" spans="2:20" ht="36" customHeight="1" x14ac:dyDescent="0.2">
      <c r="B23" s="40"/>
      <c r="C23" s="33" t="s">
        <v>117</v>
      </c>
      <c r="D23" s="32"/>
      <c r="E23" s="34"/>
      <c r="F23" s="33"/>
      <c r="G23" s="32" t="s">
        <v>85</v>
      </c>
      <c r="H23" s="34"/>
      <c r="I23" s="247"/>
      <c r="J23" s="248"/>
      <c r="K23" s="247"/>
      <c r="L23" s="248"/>
      <c r="M23" s="249"/>
      <c r="N23" s="250"/>
      <c r="O23" s="169"/>
      <c r="P23" s="169"/>
      <c r="Q23" s="169"/>
      <c r="R23" s="170">
        <f>SUM(O23:Q23)</f>
        <v>0</v>
      </c>
      <c r="S23" s="278"/>
      <c r="T23" s="279"/>
    </row>
    <row r="24" spans="2:20" ht="36" customHeight="1" x14ac:dyDescent="0.2">
      <c r="B24" s="40"/>
      <c r="C24" s="33" t="s">
        <v>126</v>
      </c>
      <c r="D24" s="32"/>
      <c r="E24" s="34"/>
      <c r="F24" s="33"/>
      <c r="G24" s="32" t="s">
        <v>127</v>
      </c>
      <c r="H24" s="34"/>
      <c r="I24" s="247"/>
      <c r="J24" s="248"/>
      <c r="K24" s="247"/>
      <c r="L24" s="248"/>
      <c r="M24" s="33"/>
      <c r="N24" s="32"/>
      <c r="O24" s="171"/>
      <c r="P24" s="171"/>
      <c r="Q24" s="171"/>
      <c r="R24" s="170">
        <f>SUM(O24:Q24)</f>
        <v>0</v>
      </c>
      <c r="S24" s="278"/>
      <c r="T24" s="279"/>
    </row>
    <row r="25" spans="2:20" ht="36" customHeight="1" x14ac:dyDescent="0.2">
      <c r="B25" s="40"/>
      <c r="C25" s="33"/>
      <c r="D25" s="32"/>
      <c r="E25" s="34"/>
      <c r="F25" s="33"/>
      <c r="G25" s="32"/>
      <c r="H25" s="34"/>
      <c r="I25" s="33"/>
      <c r="J25" s="32"/>
      <c r="K25" s="249"/>
      <c r="L25" s="250"/>
      <c r="M25" s="33"/>
      <c r="N25" s="32"/>
      <c r="O25" s="40"/>
      <c r="P25" s="40"/>
      <c r="Q25" s="40"/>
      <c r="R25" s="33"/>
      <c r="S25" s="278"/>
      <c r="T25" s="279"/>
    </row>
    <row r="26" spans="2:20" ht="12" customHeight="1" x14ac:dyDescent="0.2">
      <c r="B26" s="40"/>
      <c r="C26" s="33"/>
      <c r="D26" s="32"/>
      <c r="E26" s="34"/>
      <c r="F26" s="33"/>
      <c r="G26" s="32"/>
      <c r="H26" s="34"/>
      <c r="I26" s="33"/>
      <c r="J26" s="32"/>
      <c r="K26" s="33"/>
      <c r="L26" s="32"/>
      <c r="M26" s="33"/>
      <c r="N26" s="32"/>
      <c r="O26" s="40"/>
      <c r="P26" s="40"/>
      <c r="Q26" s="40"/>
      <c r="R26" s="33"/>
      <c r="S26" s="278"/>
      <c r="T26" s="279"/>
    </row>
    <row r="27" spans="2:20" ht="12" customHeight="1" x14ac:dyDescent="0.2">
      <c r="B27" s="40"/>
      <c r="C27" s="33"/>
      <c r="D27" s="32"/>
      <c r="E27" s="34"/>
      <c r="F27" s="33"/>
      <c r="G27" s="32"/>
      <c r="H27" s="34"/>
      <c r="I27" s="33"/>
      <c r="J27" s="32"/>
      <c r="K27" s="33"/>
      <c r="L27" s="32"/>
      <c r="M27" s="33"/>
      <c r="N27" s="32"/>
      <c r="O27" s="40"/>
      <c r="P27" s="40"/>
      <c r="Q27" s="40"/>
      <c r="R27" s="33"/>
      <c r="S27" s="278"/>
      <c r="T27" s="279"/>
    </row>
    <row r="28" spans="2:20" ht="12" customHeight="1" x14ac:dyDescent="0.2">
      <c r="B28" s="40"/>
      <c r="C28" s="33"/>
      <c r="D28" s="32"/>
      <c r="E28" s="34"/>
      <c r="F28" s="33"/>
      <c r="G28" s="32"/>
      <c r="H28" s="34"/>
      <c r="I28" s="33"/>
      <c r="J28" s="32"/>
      <c r="K28" s="33"/>
      <c r="L28" s="32"/>
      <c r="M28" s="33"/>
      <c r="N28" s="32"/>
      <c r="O28" s="40"/>
      <c r="P28" s="40"/>
      <c r="Q28" s="40"/>
      <c r="R28" s="33"/>
      <c r="S28" s="278"/>
      <c r="T28" s="279"/>
    </row>
    <row r="29" spans="2:20" ht="12" customHeight="1" x14ac:dyDescent="0.2">
      <c r="B29" s="40"/>
      <c r="C29" s="33"/>
      <c r="D29" s="32"/>
      <c r="E29" s="34"/>
      <c r="F29" s="33"/>
      <c r="G29" s="32"/>
      <c r="H29" s="34"/>
      <c r="I29" s="33"/>
      <c r="J29" s="32"/>
      <c r="K29" s="33"/>
      <c r="L29" s="32"/>
      <c r="M29" s="33"/>
      <c r="N29" s="32"/>
      <c r="O29" s="40"/>
      <c r="P29" s="40"/>
      <c r="Q29" s="40"/>
      <c r="R29" s="33"/>
      <c r="S29" s="278"/>
      <c r="T29" s="279"/>
    </row>
    <row r="30" spans="2:20" ht="12" customHeight="1" x14ac:dyDescent="0.2">
      <c r="B30" s="40"/>
      <c r="C30" s="33"/>
      <c r="D30" s="32"/>
      <c r="E30" s="34"/>
      <c r="F30" s="33"/>
      <c r="G30" s="32"/>
      <c r="H30" s="34"/>
      <c r="I30" s="33"/>
      <c r="J30" s="32"/>
      <c r="K30" s="33"/>
      <c r="L30" s="32"/>
      <c r="M30" s="33"/>
      <c r="N30" s="32"/>
      <c r="O30" s="40"/>
      <c r="P30" s="40"/>
      <c r="Q30" s="40"/>
      <c r="R30" s="33"/>
      <c r="S30" s="278"/>
      <c r="T30" s="279"/>
    </row>
    <row r="31" spans="2:20" ht="12" customHeight="1" x14ac:dyDescent="0.2">
      <c r="B31" s="40"/>
      <c r="C31" s="33"/>
      <c r="D31" s="32"/>
      <c r="E31" s="34"/>
      <c r="F31" s="33"/>
      <c r="G31" s="32"/>
      <c r="H31" s="34"/>
      <c r="I31" s="33"/>
      <c r="J31" s="32"/>
      <c r="K31" s="33"/>
      <c r="L31" s="32"/>
      <c r="M31" s="33"/>
      <c r="N31" s="32"/>
      <c r="O31" s="40"/>
      <c r="P31" s="40"/>
      <c r="Q31" s="40"/>
      <c r="R31" s="33"/>
      <c r="S31" s="278"/>
      <c r="T31" s="279"/>
    </row>
    <row r="32" spans="2:20" ht="12" customHeight="1" x14ac:dyDescent="0.2">
      <c r="B32" s="40"/>
      <c r="C32" s="33"/>
      <c r="D32" s="32"/>
      <c r="E32" s="34"/>
      <c r="F32" s="33"/>
      <c r="G32" s="32"/>
      <c r="H32" s="34"/>
      <c r="I32" s="33"/>
      <c r="J32" s="32"/>
      <c r="K32" s="33"/>
      <c r="L32" s="32"/>
      <c r="M32" s="33"/>
      <c r="N32" s="32"/>
      <c r="O32" s="40"/>
      <c r="P32" s="40"/>
      <c r="Q32" s="40"/>
      <c r="R32" s="33"/>
      <c r="S32" s="278"/>
      <c r="T32" s="279"/>
    </row>
    <row r="33" spans="2:20" ht="12" customHeight="1" x14ac:dyDescent="0.2">
      <c r="B33" s="40"/>
      <c r="C33" s="33"/>
      <c r="D33" s="32"/>
      <c r="E33" s="34"/>
      <c r="F33" s="33"/>
      <c r="G33" s="32"/>
      <c r="H33" s="34"/>
      <c r="I33" s="33"/>
      <c r="J33" s="32"/>
      <c r="K33" s="33"/>
      <c r="L33" s="32"/>
      <c r="M33" s="33"/>
      <c r="N33" s="32"/>
      <c r="O33" s="40"/>
      <c r="P33" s="40"/>
      <c r="Q33" s="40"/>
      <c r="R33" s="33"/>
      <c r="S33" s="278"/>
      <c r="T33" s="279"/>
    </row>
    <row r="34" spans="2:20" ht="12" customHeight="1" x14ac:dyDescent="0.2">
      <c r="B34" s="40"/>
      <c r="C34" s="33"/>
      <c r="D34" s="32"/>
      <c r="E34" s="34"/>
      <c r="F34" s="33"/>
      <c r="G34" s="32"/>
      <c r="H34" s="34"/>
      <c r="I34" s="33"/>
      <c r="J34" s="32"/>
      <c r="K34" s="33"/>
      <c r="L34" s="32"/>
      <c r="M34" s="33"/>
      <c r="N34" s="32"/>
      <c r="O34" s="40"/>
      <c r="P34" s="40"/>
      <c r="Q34" s="40"/>
      <c r="R34" s="33"/>
      <c r="S34" s="278"/>
      <c r="T34" s="279"/>
    </row>
    <row r="35" spans="2:20" ht="12" customHeight="1" x14ac:dyDescent="0.2">
      <c r="B35" s="40"/>
      <c r="C35" s="33"/>
      <c r="D35" s="32"/>
      <c r="E35" s="34"/>
      <c r="F35" s="33"/>
      <c r="G35" s="32"/>
      <c r="H35" s="34"/>
      <c r="I35" s="33"/>
      <c r="J35" s="32"/>
      <c r="K35" s="33"/>
      <c r="L35" s="32"/>
      <c r="M35" s="33"/>
      <c r="N35" s="32"/>
      <c r="O35" s="40"/>
      <c r="P35" s="40"/>
      <c r="Q35" s="40"/>
      <c r="R35" s="33"/>
      <c r="S35" s="278"/>
      <c r="T35" s="279"/>
    </row>
    <row r="36" spans="2:20" ht="12" customHeight="1" x14ac:dyDescent="0.2">
      <c r="B36" s="40"/>
      <c r="C36" s="33"/>
      <c r="D36" s="32"/>
      <c r="E36" s="34"/>
      <c r="F36" s="33"/>
      <c r="G36" s="32"/>
      <c r="H36" s="34"/>
      <c r="I36" s="33"/>
      <c r="J36" s="32"/>
      <c r="K36" s="33"/>
      <c r="L36" s="32"/>
      <c r="M36" s="33"/>
      <c r="N36" s="32"/>
      <c r="O36" s="40"/>
      <c r="P36" s="40"/>
      <c r="Q36" s="40"/>
      <c r="R36" s="33"/>
      <c r="S36" s="278"/>
      <c r="T36" s="279"/>
    </row>
    <row r="37" spans="2:20" ht="12" customHeight="1" x14ac:dyDescent="0.2">
      <c r="B37" s="40"/>
      <c r="C37" s="33"/>
      <c r="D37" s="32"/>
      <c r="E37" s="34"/>
      <c r="F37" s="33"/>
      <c r="G37" s="32"/>
      <c r="H37" s="34"/>
      <c r="I37" s="33"/>
      <c r="J37" s="32"/>
      <c r="K37" s="33"/>
      <c r="L37" s="32"/>
      <c r="M37" s="33"/>
      <c r="N37" s="32"/>
      <c r="O37" s="40"/>
      <c r="P37" s="40"/>
      <c r="Q37" s="40"/>
      <c r="R37" s="33"/>
      <c r="S37" s="278"/>
      <c r="T37" s="279"/>
    </row>
    <row r="38" spans="2:20" ht="12" customHeight="1" x14ac:dyDescent="0.2">
      <c r="B38" s="40"/>
      <c r="C38" s="33"/>
      <c r="D38" s="32"/>
      <c r="E38" s="34"/>
      <c r="F38" s="33"/>
      <c r="G38" s="32"/>
      <c r="H38" s="34"/>
      <c r="I38" s="33"/>
      <c r="J38" s="32"/>
      <c r="K38" s="33"/>
      <c r="L38" s="32"/>
      <c r="M38" s="33"/>
      <c r="N38" s="32"/>
      <c r="O38" s="127"/>
      <c r="P38" s="127"/>
      <c r="Q38" s="127"/>
      <c r="R38" s="41"/>
      <c r="S38" s="278"/>
      <c r="T38" s="279"/>
    </row>
    <row r="39" spans="2:20" ht="12" customHeight="1" x14ac:dyDescent="0.2">
      <c r="B39" s="40"/>
      <c r="C39" s="33"/>
      <c r="D39" s="32"/>
      <c r="E39" s="34"/>
      <c r="F39" s="33"/>
      <c r="G39" s="32"/>
      <c r="H39" s="34"/>
      <c r="I39" s="33"/>
      <c r="J39" s="32"/>
      <c r="K39" s="33"/>
      <c r="L39" s="32"/>
      <c r="M39" s="33"/>
      <c r="N39" s="32"/>
      <c r="O39" s="128"/>
      <c r="P39" s="120"/>
      <c r="Q39" s="120"/>
      <c r="R39" s="163"/>
      <c r="S39" s="280"/>
      <c r="T39" s="281"/>
    </row>
    <row r="40" spans="2:20" ht="21.75" customHeight="1" x14ac:dyDescent="0.2">
      <c r="B40" s="251"/>
      <c r="C40" s="251"/>
      <c r="D40" s="251"/>
      <c r="E40" s="251"/>
      <c r="F40" s="42"/>
      <c r="G40" s="42"/>
      <c r="H40" s="42"/>
      <c r="I40" s="42"/>
      <c r="J40" s="42"/>
      <c r="K40" s="42"/>
      <c r="L40" s="42"/>
      <c r="M40" s="264" t="s">
        <v>5</v>
      </c>
      <c r="N40" s="265"/>
      <c r="O40" s="158">
        <f>SUM(O21:Q23)</f>
        <v>0</v>
      </c>
      <c r="P40" s="158">
        <f>SUM(P21:S23)</f>
        <v>0</v>
      </c>
      <c r="Q40" s="158">
        <f>SUM(Q21:T23)</f>
        <v>0</v>
      </c>
      <c r="R40" s="158">
        <f>SUM(R21:U23)</f>
        <v>0</v>
      </c>
      <c r="S40" s="37"/>
      <c r="T40" s="38"/>
    </row>
    <row r="41" spans="2:20" ht="12" customHeight="1" x14ac:dyDescent="0.2">
      <c r="B41" s="43"/>
      <c r="C41" s="43"/>
      <c r="D41" s="43"/>
      <c r="E41" s="43"/>
      <c r="F41" s="44"/>
      <c r="G41" s="44"/>
      <c r="H41" s="44"/>
      <c r="I41" s="44"/>
      <c r="J41" s="44"/>
      <c r="K41" s="44"/>
      <c r="L41" s="44"/>
      <c r="M41" s="44"/>
      <c r="N41" s="44"/>
      <c r="O41" s="157"/>
      <c r="P41" s="157"/>
      <c r="Q41" s="157"/>
      <c r="R41" s="164"/>
      <c r="S41" s="32"/>
      <c r="T41" s="32"/>
    </row>
    <row r="42" spans="2:20" ht="12" customHeight="1" x14ac:dyDescent="0.2"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2:20" ht="12" customHeight="1" x14ac:dyDescent="0.2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2:20" ht="12" customHeight="1" x14ac:dyDescent="0.2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2:20" ht="12" customHeight="1" x14ac:dyDescent="0.2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2:20" ht="12" customHeight="1" x14ac:dyDescent="0.2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2:20" ht="12" customHeight="1" x14ac:dyDescent="0.2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</sheetData>
  <mergeCells count="35">
    <mergeCell ref="S20:T39"/>
    <mergeCell ref="S17:T18"/>
    <mergeCell ref="O15:T16"/>
    <mergeCell ref="P1:Q1"/>
    <mergeCell ref="D1:H1"/>
    <mergeCell ref="M18:N18"/>
    <mergeCell ref="D2:H2"/>
    <mergeCell ref="D3:H3"/>
    <mergeCell ref="D4:H4"/>
    <mergeCell ref="B15:N16"/>
    <mergeCell ref="P2:Q2"/>
    <mergeCell ref="P3:Q3"/>
    <mergeCell ref="P4:Q4"/>
    <mergeCell ref="C9:E9"/>
    <mergeCell ref="C10:D10"/>
    <mergeCell ref="B17:B18"/>
    <mergeCell ref="C17:E18"/>
    <mergeCell ref="F17:H18"/>
    <mergeCell ref="I18:J18"/>
    <mergeCell ref="I17:N17"/>
    <mergeCell ref="K18:L18"/>
    <mergeCell ref="K24:L24"/>
    <mergeCell ref="M21:N21"/>
    <mergeCell ref="M22:N22"/>
    <mergeCell ref="M23:N23"/>
    <mergeCell ref="B40:E40"/>
    <mergeCell ref="M40:N40"/>
    <mergeCell ref="I21:J21"/>
    <mergeCell ref="I22:J22"/>
    <mergeCell ref="I23:J23"/>
    <mergeCell ref="K21:L21"/>
    <mergeCell ref="K22:L22"/>
    <mergeCell ref="I24:J24"/>
    <mergeCell ref="K23:L23"/>
    <mergeCell ref="K25:L25"/>
  </mergeCells>
  <phoneticPr fontId="0" type="noConversion"/>
  <printOptions horizontalCentered="1" verticalCentered="1"/>
  <pageMargins left="0.19685039370078741" right="0.19685039370078741" top="0.27" bottom="0.43633333333333335" header="0" footer="0"/>
  <pageSetup scale="63" orientation="landscape" r:id="rId1"/>
  <headerFooter alignWithMargins="0">
    <oddFooter>&amp;CCONCERTACIÓN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U49"/>
  <sheetViews>
    <sheetView showGridLines="0" view="pageBreakPreview" zoomScale="80" zoomScaleNormal="100" zoomScaleSheetLayoutView="80" zoomScalePageLayoutView="85" workbookViewId="0">
      <selection activeCell="K11" sqref="K11"/>
    </sheetView>
  </sheetViews>
  <sheetFormatPr baseColWidth="10" defaultColWidth="11.42578125" defaultRowHeight="14.25" x14ac:dyDescent="0.2"/>
  <cols>
    <col min="1" max="1" width="2.5703125" style="45" customWidth="1"/>
    <col min="2" max="2" width="14.42578125" style="50" customWidth="1"/>
    <col min="3" max="3" width="15.85546875" style="50" customWidth="1"/>
    <col min="4" max="4" width="26.5703125" style="50" customWidth="1"/>
    <col min="5" max="5" width="18.42578125" style="50" customWidth="1"/>
    <col min="6" max="6" width="12.140625" style="50" customWidth="1"/>
    <col min="7" max="7" width="10.42578125" style="50" customWidth="1"/>
    <col min="8" max="8" width="2.42578125" style="50" customWidth="1"/>
    <col min="9" max="9" width="7" style="50" customWidth="1"/>
    <col min="10" max="10" width="10" style="65" customWidth="1"/>
    <col min="11" max="11" width="7" style="65" customWidth="1"/>
    <col min="12" max="12" width="8.5703125" style="66" customWidth="1"/>
    <col min="13" max="13" width="7" style="66" customWidth="1"/>
    <col min="14" max="20" width="7" style="50" customWidth="1"/>
    <col min="21" max="21" width="1.85546875" style="45" customWidth="1"/>
    <col min="22" max="16384" width="11.42578125" style="50"/>
  </cols>
  <sheetData>
    <row r="1" spans="2:21" s="45" customFormat="1" x14ac:dyDescent="0.2">
      <c r="J1" s="46"/>
      <c r="K1" s="46"/>
      <c r="L1" s="47"/>
      <c r="M1" s="47"/>
    </row>
    <row r="2" spans="2:21" s="45" customFormat="1" x14ac:dyDescent="0.2">
      <c r="J2" s="46"/>
      <c r="K2" s="46"/>
      <c r="L2" s="47"/>
      <c r="M2" s="47"/>
    </row>
    <row r="3" spans="2:21" s="45" customFormat="1" x14ac:dyDescent="0.2">
      <c r="J3" s="46"/>
      <c r="K3" s="46"/>
      <c r="L3" s="47"/>
      <c r="M3" s="47"/>
    </row>
    <row r="4" spans="2:21" s="45" customFormat="1" x14ac:dyDescent="0.2">
      <c r="J4" s="46"/>
      <c r="K4" s="46"/>
      <c r="L4" s="47"/>
      <c r="M4" s="47"/>
    </row>
    <row r="5" spans="2:21" s="45" customFormat="1" x14ac:dyDescent="0.2">
      <c r="J5" s="46"/>
      <c r="K5" s="46"/>
      <c r="L5" s="47"/>
      <c r="M5" s="47"/>
    </row>
    <row r="6" spans="2:21" s="45" customFormat="1" x14ac:dyDescent="0.2">
      <c r="J6" s="46"/>
      <c r="K6" s="46"/>
      <c r="L6" s="47"/>
      <c r="M6" s="47"/>
    </row>
    <row r="7" spans="2:21" s="45" customFormat="1" x14ac:dyDescent="0.2">
      <c r="B7" s="48" t="s">
        <v>50</v>
      </c>
      <c r="D7" s="48"/>
      <c r="J7" s="46"/>
      <c r="K7" s="46"/>
      <c r="L7" s="47"/>
      <c r="M7" s="47"/>
    </row>
    <row r="8" spans="2:21" s="45" customFormat="1" ht="4.5" customHeight="1" x14ac:dyDescent="0.2">
      <c r="D8" s="48"/>
      <c r="J8" s="46"/>
      <c r="K8" s="46"/>
      <c r="L8" s="47"/>
      <c r="M8" s="47"/>
    </row>
    <row r="9" spans="2:21" s="45" customFormat="1" x14ac:dyDescent="0.2">
      <c r="B9" s="48" t="s">
        <v>44</v>
      </c>
      <c r="C9" s="182">
        <v>2021</v>
      </c>
      <c r="D9" s="48"/>
      <c r="F9" s="48"/>
      <c r="G9" s="48" t="s">
        <v>49</v>
      </c>
      <c r="K9" s="48" t="s">
        <v>118</v>
      </c>
      <c r="L9" s="48"/>
      <c r="M9" s="48"/>
    </row>
    <row r="10" spans="2:21" s="45" customFormat="1" x14ac:dyDescent="0.2">
      <c r="B10" s="48" t="s">
        <v>43</v>
      </c>
      <c r="C10" s="183">
        <f ca="1">TODAY()</f>
        <v>45148</v>
      </c>
      <c r="D10" s="48"/>
      <c r="F10" s="48"/>
      <c r="G10" s="48" t="s">
        <v>42</v>
      </c>
      <c r="K10" s="48" t="s">
        <v>134</v>
      </c>
      <c r="L10" s="48"/>
      <c r="M10" s="48"/>
    </row>
    <row r="11" spans="2:21" s="45" customFormat="1" x14ac:dyDescent="0.2">
      <c r="B11" s="48" t="s">
        <v>40</v>
      </c>
      <c r="C11" s="48"/>
      <c r="D11" s="48"/>
      <c r="F11" s="48"/>
      <c r="G11" s="48" t="s">
        <v>41</v>
      </c>
      <c r="J11" s="45" t="s">
        <v>133</v>
      </c>
      <c r="K11" s="48"/>
      <c r="L11" s="48"/>
      <c r="M11" s="48"/>
    </row>
    <row r="12" spans="2:21" s="45" customFormat="1" x14ac:dyDescent="0.2">
      <c r="J12" s="46"/>
      <c r="K12" s="46"/>
      <c r="L12" s="47"/>
      <c r="M12" s="47"/>
    </row>
    <row r="13" spans="2:21" s="45" customFormat="1" x14ac:dyDescent="0.2">
      <c r="J13" s="46"/>
      <c r="K13" s="46"/>
      <c r="L13" s="47"/>
      <c r="M13" s="47"/>
    </row>
    <row r="14" spans="2:21" ht="15.75" x14ac:dyDescent="0.25">
      <c r="B14" s="283" t="s">
        <v>30</v>
      </c>
      <c r="C14" s="283"/>
      <c r="D14" s="283"/>
      <c r="E14" s="283"/>
      <c r="F14" s="283"/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49"/>
    </row>
    <row r="15" spans="2:21" ht="15" customHeight="1" x14ac:dyDescent="0.2">
      <c r="B15" s="284" t="s">
        <v>13</v>
      </c>
      <c r="C15" s="285" t="s">
        <v>31</v>
      </c>
      <c r="D15" s="285"/>
      <c r="E15" s="286" t="s">
        <v>26</v>
      </c>
      <c r="F15" s="287"/>
      <c r="G15" s="287"/>
      <c r="H15" s="288"/>
      <c r="I15" s="285" t="s">
        <v>32</v>
      </c>
      <c r="J15" s="285"/>
      <c r="K15" s="285"/>
      <c r="L15" s="285"/>
      <c r="M15" s="285" t="s">
        <v>33</v>
      </c>
      <c r="N15" s="285"/>
      <c r="O15" s="285"/>
      <c r="P15" s="285"/>
      <c r="Q15" s="285"/>
      <c r="R15" s="285"/>
      <c r="S15" s="285"/>
      <c r="T15" s="285"/>
      <c r="U15" s="51"/>
    </row>
    <row r="16" spans="2:21" ht="15" customHeight="1" x14ac:dyDescent="0.2">
      <c r="B16" s="284"/>
      <c r="C16" s="285"/>
      <c r="D16" s="285"/>
      <c r="E16" s="289"/>
      <c r="F16" s="290"/>
      <c r="G16" s="290"/>
      <c r="H16" s="291"/>
      <c r="I16" s="292" t="s">
        <v>125</v>
      </c>
      <c r="J16" s="292"/>
      <c r="K16" s="292" t="s">
        <v>129</v>
      </c>
      <c r="L16" s="292"/>
      <c r="M16" s="285"/>
      <c r="N16" s="285"/>
      <c r="O16" s="285"/>
      <c r="P16" s="285"/>
      <c r="Q16" s="285"/>
      <c r="R16" s="285"/>
      <c r="S16" s="285"/>
      <c r="T16" s="285"/>
      <c r="U16" s="51"/>
    </row>
    <row r="17" spans="2:21" s="45" customFormat="1" ht="4.5" customHeight="1" x14ac:dyDescent="0.2">
      <c r="B17" s="52"/>
      <c r="C17" s="52"/>
      <c r="D17" s="52"/>
      <c r="E17" s="52"/>
      <c r="F17" s="52"/>
      <c r="G17" s="52"/>
      <c r="H17" s="52"/>
      <c r="I17" s="52"/>
      <c r="J17" s="53"/>
      <c r="K17" s="53"/>
      <c r="L17" s="54"/>
      <c r="M17" s="54"/>
      <c r="N17" s="52"/>
      <c r="O17" s="52"/>
    </row>
    <row r="18" spans="2:21" ht="89.25" customHeight="1" x14ac:dyDescent="0.2">
      <c r="B18" s="55"/>
      <c r="C18" s="293" t="s">
        <v>112</v>
      </c>
      <c r="D18" s="294"/>
      <c r="E18" s="293" t="s">
        <v>111</v>
      </c>
      <c r="F18" s="295"/>
      <c r="G18" s="295"/>
      <c r="H18" s="294"/>
      <c r="I18" s="296"/>
      <c r="J18" s="297"/>
      <c r="K18" s="296"/>
      <c r="L18" s="297"/>
      <c r="M18" s="298" t="s">
        <v>113</v>
      </c>
      <c r="N18" s="299"/>
      <c r="O18" s="299"/>
      <c r="P18" s="299"/>
      <c r="Q18" s="299"/>
      <c r="R18" s="299"/>
      <c r="S18" s="299"/>
      <c r="T18" s="300"/>
      <c r="U18" s="56"/>
    </row>
    <row r="19" spans="2:21" s="45" customFormat="1" x14ac:dyDescent="0.2">
      <c r="J19" s="46"/>
      <c r="K19" s="46"/>
      <c r="L19" s="47"/>
      <c r="M19" s="47"/>
    </row>
    <row r="20" spans="2:21" s="45" customFormat="1" x14ac:dyDescent="0.2">
      <c r="J20" s="46"/>
      <c r="K20" s="46"/>
      <c r="L20" s="47"/>
      <c r="M20" s="47"/>
    </row>
    <row r="21" spans="2:21" s="45" customFormat="1" x14ac:dyDescent="0.2">
      <c r="J21" s="46"/>
      <c r="K21" s="46"/>
      <c r="L21" s="47"/>
      <c r="M21" s="47"/>
    </row>
    <row r="22" spans="2:21" ht="15.75" x14ac:dyDescent="0.2">
      <c r="B22" s="282" t="s">
        <v>34</v>
      </c>
      <c r="C22" s="282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</row>
    <row r="23" spans="2:21" ht="15" customHeight="1" x14ac:dyDescent="0.2">
      <c r="B23" s="301" t="s">
        <v>35</v>
      </c>
      <c r="C23" s="301"/>
      <c r="D23" s="301"/>
      <c r="E23" s="301"/>
      <c r="F23" s="301" t="s">
        <v>36</v>
      </c>
      <c r="G23" s="301"/>
      <c r="H23" s="301" t="s">
        <v>37</v>
      </c>
      <c r="I23" s="301"/>
      <c r="J23" s="301"/>
      <c r="K23" s="301" t="s">
        <v>38</v>
      </c>
      <c r="L23" s="301"/>
      <c r="M23" s="301" t="s">
        <v>39</v>
      </c>
      <c r="N23" s="301"/>
      <c r="O23" s="301"/>
      <c r="P23" s="301"/>
      <c r="Q23" s="301"/>
      <c r="R23" s="301"/>
      <c r="S23" s="301"/>
      <c r="T23" s="301"/>
    </row>
    <row r="24" spans="2:21" ht="14.25" customHeight="1" x14ac:dyDescent="0.2"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2">
        <v>1</v>
      </c>
      <c r="N24" s="302"/>
      <c r="O24" s="302">
        <v>2</v>
      </c>
      <c r="P24" s="302"/>
      <c r="Q24" s="302">
        <v>3</v>
      </c>
      <c r="R24" s="302"/>
      <c r="S24" s="302">
        <v>4</v>
      </c>
      <c r="T24" s="302"/>
    </row>
    <row r="25" spans="2:21" s="57" customFormat="1" ht="4.5" customHeight="1" x14ac:dyDescent="0.2">
      <c r="B25" s="58"/>
      <c r="C25" s="58"/>
      <c r="D25" s="58"/>
      <c r="F25" s="58"/>
      <c r="G25" s="59"/>
      <c r="H25" s="59"/>
      <c r="I25" s="59"/>
      <c r="J25" s="59"/>
      <c r="K25" s="59"/>
      <c r="L25" s="60"/>
      <c r="M25" s="60"/>
      <c r="N25" s="60"/>
      <c r="O25" s="60"/>
      <c r="P25" s="60"/>
      <c r="Q25" s="60"/>
      <c r="R25" s="60"/>
      <c r="S25" s="60"/>
    </row>
    <row r="26" spans="2:21" s="45" customFormat="1" ht="16.5" customHeight="1" x14ac:dyDescent="0.2">
      <c r="B26" s="305" t="s">
        <v>114</v>
      </c>
      <c r="C26" s="305"/>
      <c r="D26" s="305"/>
      <c r="E26" s="305"/>
      <c r="F26" s="306" t="s">
        <v>81</v>
      </c>
      <c r="G26" s="306"/>
      <c r="H26" s="306" t="s">
        <v>116</v>
      </c>
      <c r="I26" s="306"/>
      <c r="J26" s="306"/>
      <c r="K26" s="306">
        <f>SUM(M26:T26)</f>
        <v>0</v>
      </c>
      <c r="L26" s="306"/>
      <c r="M26" s="303"/>
      <c r="N26" s="304"/>
      <c r="O26" s="303"/>
      <c r="P26" s="304"/>
      <c r="Q26" s="303"/>
      <c r="R26" s="304"/>
      <c r="S26" s="303"/>
      <c r="T26" s="304"/>
    </row>
    <row r="27" spans="2:21" s="45" customFormat="1" ht="16.5" customHeight="1" x14ac:dyDescent="0.2">
      <c r="B27" s="305" t="s">
        <v>115</v>
      </c>
      <c r="C27" s="305"/>
      <c r="D27" s="305"/>
      <c r="E27" s="305"/>
      <c r="F27" s="306" t="s">
        <v>82</v>
      </c>
      <c r="G27" s="306"/>
      <c r="H27" s="306" t="s">
        <v>116</v>
      </c>
      <c r="I27" s="306"/>
      <c r="J27" s="306"/>
      <c r="K27" s="306">
        <f>SUM(M27:T27)</f>
        <v>0</v>
      </c>
      <c r="L27" s="306"/>
      <c r="M27" s="303"/>
      <c r="N27" s="304"/>
      <c r="O27" s="303"/>
      <c r="P27" s="304"/>
      <c r="Q27" s="303"/>
      <c r="R27" s="304"/>
      <c r="S27" s="303"/>
      <c r="T27" s="304"/>
    </row>
    <row r="28" spans="2:21" s="45" customFormat="1" x14ac:dyDescent="0.2">
      <c r="J28" s="46"/>
      <c r="K28" s="46"/>
      <c r="L28" s="47"/>
      <c r="M28" s="47"/>
    </row>
    <row r="29" spans="2:21" s="45" customFormat="1" x14ac:dyDescent="0.2">
      <c r="J29" s="46"/>
      <c r="K29" s="46"/>
      <c r="L29" s="47"/>
      <c r="M29" s="47"/>
    </row>
    <row r="30" spans="2:21" s="45" customFormat="1" x14ac:dyDescent="0.2">
      <c r="J30" s="46"/>
      <c r="K30" s="46"/>
      <c r="L30" s="47"/>
      <c r="M30" s="47"/>
    </row>
    <row r="31" spans="2:21" s="57" customFormat="1" x14ac:dyDescent="0.2"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0"/>
      <c r="R31" s="60"/>
      <c r="S31" s="60"/>
    </row>
    <row r="32" spans="2:21" s="57" customFormat="1" x14ac:dyDescent="0.2"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0"/>
      <c r="R32" s="60"/>
      <c r="S32" s="60"/>
    </row>
    <row r="33" spans="1:21" s="57" customFormat="1" x14ac:dyDescent="0.2"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0"/>
      <c r="R33" s="60"/>
      <c r="S33" s="60"/>
    </row>
    <row r="34" spans="1:21" s="57" customFormat="1" x14ac:dyDescent="0.2"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0"/>
      <c r="R34" s="60"/>
      <c r="S34" s="60"/>
    </row>
    <row r="35" spans="1:21" s="57" customFormat="1" x14ac:dyDescent="0.2"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0"/>
      <c r="R35" s="60"/>
      <c r="S35" s="60"/>
    </row>
    <row r="36" spans="1:21" s="57" customFormat="1" x14ac:dyDescent="0.2"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0"/>
      <c r="R36" s="60"/>
      <c r="S36" s="60"/>
    </row>
    <row r="37" spans="1:21" s="57" customFormat="1" x14ac:dyDescent="0.2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0"/>
      <c r="R37" s="60"/>
      <c r="S37" s="60"/>
    </row>
    <row r="38" spans="1:21" s="57" customFormat="1" x14ac:dyDescent="0.2"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0"/>
      <c r="R38" s="60"/>
      <c r="S38" s="60"/>
    </row>
    <row r="39" spans="1:21" s="57" customFormat="1" x14ac:dyDescent="0.2"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0"/>
      <c r="R39" s="60"/>
      <c r="S39" s="60"/>
    </row>
    <row r="40" spans="1:21" s="57" customFormat="1" x14ac:dyDescent="0.2"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0"/>
      <c r="R40" s="60"/>
      <c r="S40" s="60"/>
    </row>
    <row r="41" spans="1:21" s="57" customFormat="1" x14ac:dyDescent="0.2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0"/>
      <c r="R41" s="60"/>
      <c r="S41" s="60"/>
    </row>
    <row r="42" spans="1:21" s="57" customFormat="1" x14ac:dyDescent="0.2"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0"/>
      <c r="R42" s="60"/>
      <c r="S42" s="60"/>
    </row>
    <row r="43" spans="1:21" s="57" customFormat="1" x14ac:dyDescent="0.2"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0"/>
      <c r="R43" s="60"/>
      <c r="S43" s="60"/>
    </row>
    <row r="44" spans="1:21" s="62" customFormat="1" x14ac:dyDescent="0.2">
      <c r="A44" s="57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0"/>
      <c r="R44" s="60"/>
      <c r="S44" s="60"/>
      <c r="T44" s="57"/>
      <c r="U44" s="57"/>
    </row>
    <row r="45" spans="1:21" s="62" customFormat="1" x14ac:dyDescent="0.2">
      <c r="A45" s="57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0"/>
      <c r="R45" s="60"/>
      <c r="S45" s="60"/>
      <c r="T45" s="57"/>
      <c r="U45" s="57"/>
    </row>
    <row r="46" spans="1:21" x14ac:dyDescent="0.2">
      <c r="B46" s="45"/>
      <c r="C46" s="45"/>
      <c r="D46" s="45"/>
      <c r="E46" s="45"/>
      <c r="F46" s="45"/>
      <c r="G46" s="45"/>
      <c r="H46" s="45"/>
      <c r="I46" s="45"/>
      <c r="J46" s="46"/>
      <c r="K46" s="46"/>
      <c r="L46" s="47"/>
      <c r="M46" s="47"/>
      <c r="N46" s="45"/>
      <c r="O46" s="45"/>
      <c r="P46" s="45"/>
      <c r="Q46" s="45"/>
      <c r="R46" s="45"/>
      <c r="S46" s="45"/>
      <c r="T46" s="45"/>
    </row>
    <row r="47" spans="1:21" ht="9" customHeight="1" x14ac:dyDescent="0.2">
      <c r="G47" s="63"/>
      <c r="H47" s="63"/>
      <c r="I47" s="64"/>
      <c r="J47" s="50"/>
      <c r="K47" s="64"/>
      <c r="L47" s="50"/>
      <c r="M47" s="50"/>
    </row>
    <row r="48" spans="1:21" ht="9" customHeight="1" x14ac:dyDescent="0.2">
      <c r="G48" s="63"/>
      <c r="H48" s="63"/>
      <c r="I48" s="64"/>
      <c r="J48" s="50"/>
      <c r="K48" s="64"/>
      <c r="L48" s="50"/>
      <c r="M48" s="50"/>
    </row>
    <row r="49" spans="7:13" ht="9" customHeight="1" x14ac:dyDescent="0.2">
      <c r="G49" s="63"/>
      <c r="H49" s="63"/>
      <c r="I49" s="64"/>
      <c r="J49" s="50"/>
      <c r="K49" s="64"/>
      <c r="L49" s="50"/>
      <c r="M49" s="50"/>
    </row>
  </sheetData>
  <mergeCells count="39">
    <mergeCell ref="Q26:R26"/>
    <mergeCell ref="S26:T26"/>
    <mergeCell ref="B27:E27"/>
    <mergeCell ref="F27:G27"/>
    <mergeCell ref="H27:J27"/>
    <mergeCell ref="K27:L27"/>
    <mergeCell ref="M27:N27"/>
    <mergeCell ref="O27:P27"/>
    <mergeCell ref="Q27:R27"/>
    <mergeCell ref="S27:T27"/>
    <mergeCell ref="B26:E26"/>
    <mergeCell ref="F26:G26"/>
    <mergeCell ref="H26:J26"/>
    <mergeCell ref="K26:L26"/>
    <mergeCell ref="M26:N26"/>
    <mergeCell ref="O26:P26"/>
    <mergeCell ref="B23:E24"/>
    <mergeCell ref="F23:G24"/>
    <mergeCell ref="H23:J24"/>
    <mergeCell ref="K23:L24"/>
    <mergeCell ref="M23:T23"/>
    <mergeCell ref="M24:N24"/>
    <mergeCell ref="O24:P24"/>
    <mergeCell ref="Q24:R24"/>
    <mergeCell ref="S24:T24"/>
    <mergeCell ref="B22:T22"/>
    <mergeCell ref="B14:T14"/>
    <mergeCell ref="B15:B16"/>
    <mergeCell ref="C15:D16"/>
    <mergeCell ref="E15:H16"/>
    <mergeCell ref="I15:L15"/>
    <mergeCell ref="M15:T16"/>
    <mergeCell ref="I16:J16"/>
    <mergeCell ref="K16:L16"/>
    <mergeCell ref="C18:D18"/>
    <mergeCell ref="E18:H18"/>
    <mergeCell ref="I18:J18"/>
    <mergeCell ref="K18:L18"/>
    <mergeCell ref="M18:T18"/>
  </mergeCells>
  <pageMargins left="0.7" right="0.7" top="0.75" bottom="0.75" header="0.3" footer="0.3"/>
  <pageSetup scale="64" orientation="landscape" r:id="rId1"/>
  <headerFooter>
    <oddFooter>&amp;CCONCERTACIÓN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B7:S56"/>
  <sheetViews>
    <sheetView showGridLines="0" tabSelected="1" zoomScale="75" zoomScaleNormal="75" zoomScaleSheetLayoutView="70" zoomScalePageLayoutView="70" workbookViewId="0">
      <selection activeCell="H19" sqref="H19:I19"/>
    </sheetView>
  </sheetViews>
  <sheetFormatPr baseColWidth="10" defaultColWidth="11.42578125" defaultRowHeight="12.75" x14ac:dyDescent="0.2"/>
  <cols>
    <col min="1" max="1" width="4.42578125" style="23" customWidth="1"/>
    <col min="2" max="2" width="15.5703125" style="23" customWidth="1"/>
    <col min="3" max="4" width="11.42578125" style="23"/>
    <col min="5" max="5" width="8.5703125" style="23" customWidth="1"/>
    <col min="6" max="17" width="11.42578125" style="23"/>
    <col min="18" max="18" width="11.7109375" style="23" bestFit="1" customWidth="1"/>
    <col min="19" max="19" width="11.42578125" style="23"/>
    <col min="20" max="20" width="5.140625" style="23" customWidth="1"/>
    <col min="21" max="16384" width="11.42578125" style="23"/>
  </cols>
  <sheetData>
    <row r="7" spans="2:19" ht="14.25" x14ac:dyDescent="0.2">
      <c r="B7" s="160" t="s">
        <v>128</v>
      </c>
    </row>
    <row r="8" spans="2:19" ht="14.25" x14ac:dyDescent="0.2">
      <c r="B8" s="159" t="s">
        <v>139</v>
      </c>
      <c r="I8" s="131" t="s">
        <v>27</v>
      </c>
      <c r="J8" s="132"/>
      <c r="L8" s="185" t="s">
        <v>118</v>
      </c>
      <c r="N8" s="309"/>
      <c r="O8" s="309"/>
    </row>
    <row r="9" spans="2:19" ht="14.25" x14ac:dyDescent="0.2">
      <c r="B9" s="184" t="s">
        <v>28</v>
      </c>
      <c r="C9" s="274">
        <f ca="1">TODAY()</f>
        <v>45148</v>
      </c>
      <c r="D9" s="274"/>
      <c r="E9" s="274"/>
      <c r="I9" s="133" t="s">
        <v>80</v>
      </c>
      <c r="L9" s="185" t="s">
        <v>122</v>
      </c>
    </row>
    <row r="10" spans="2:19" ht="14.25" x14ac:dyDescent="0.2">
      <c r="B10" s="184" t="s">
        <v>29</v>
      </c>
      <c r="C10" s="275">
        <f ca="1">NOW()</f>
        <v>45148.693935300929</v>
      </c>
      <c r="D10" s="275"/>
      <c r="E10" s="161"/>
      <c r="I10" s="133" t="s">
        <v>25</v>
      </c>
      <c r="J10" s="132"/>
      <c r="L10" s="185" t="s">
        <v>134</v>
      </c>
    </row>
    <row r="11" spans="2:19" s="134" customFormat="1" ht="14.25" x14ac:dyDescent="0.2">
      <c r="I11" s="135" t="s">
        <v>45</v>
      </c>
      <c r="L11" s="185" t="s">
        <v>135</v>
      </c>
    </row>
    <row r="12" spans="2:19" s="134" customFormat="1" ht="13.5" thickBot="1" x14ac:dyDescent="0.25"/>
    <row r="13" spans="2:19" s="134" customFormat="1" ht="16.5" thickBot="1" x14ac:dyDescent="0.25">
      <c r="B13" s="136" t="s">
        <v>21</v>
      </c>
    </row>
    <row r="14" spans="2:19" s="134" customFormat="1" ht="6" customHeight="1" x14ac:dyDescent="0.2"/>
    <row r="15" spans="2:19" s="134" customFormat="1" ht="25.5" customHeight="1" x14ac:dyDescent="0.2">
      <c r="B15" s="322" t="s">
        <v>20</v>
      </c>
      <c r="C15" s="323"/>
      <c r="D15" s="323"/>
      <c r="E15" s="323"/>
      <c r="F15" s="323"/>
      <c r="G15" s="323"/>
      <c r="H15" s="323"/>
      <c r="I15" s="324"/>
      <c r="J15" s="314" t="s">
        <v>46</v>
      </c>
      <c r="K15" s="326"/>
      <c r="L15" s="326"/>
      <c r="M15" s="326"/>
      <c r="N15" s="326"/>
      <c r="O15" s="326"/>
      <c r="P15" s="326"/>
      <c r="Q15" s="315"/>
      <c r="R15" s="316" t="s">
        <v>14</v>
      </c>
      <c r="S15" s="317"/>
    </row>
    <row r="16" spans="2:19" s="134" customFormat="1" ht="18" customHeight="1" x14ac:dyDescent="0.2">
      <c r="B16" s="310" t="s">
        <v>13</v>
      </c>
      <c r="C16" s="310" t="s">
        <v>19</v>
      </c>
      <c r="D16" s="320"/>
      <c r="E16" s="311"/>
      <c r="F16" s="310" t="s">
        <v>4</v>
      </c>
      <c r="G16" s="311"/>
      <c r="H16" s="310" t="s">
        <v>144</v>
      </c>
      <c r="I16" s="311"/>
      <c r="J16" s="314" t="s">
        <v>7</v>
      </c>
      <c r="K16" s="315"/>
      <c r="L16" s="314" t="s">
        <v>9</v>
      </c>
      <c r="M16" s="315"/>
      <c r="N16" s="314" t="s">
        <v>10</v>
      </c>
      <c r="O16" s="315"/>
      <c r="P16" s="314" t="s">
        <v>11</v>
      </c>
      <c r="Q16" s="315"/>
      <c r="R16" s="318">
        <v>2024</v>
      </c>
      <c r="S16" s="319"/>
    </row>
    <row r="17" spans="2:19" s="134" customFormat="1" ht="15" customHeight="1" x14ac:dyDescent="0.2">
      <c r="B17" s="325"/>
      <c r="C17" s="312"/>
      <c r="D17" s="321"/>
      <c r="E17" s="313"/>
      <c r="F17" s="312"/>
      <c r="G17" s="313"/>
      <c r="H17" s="312"/>
      <c r="I17" s="313"/>
      <c r="J17" s="137" t="s">
        <v>8</v>
      </c>
      <c r="K17" s="137" t="s">
        <v>3</v>
      </c>
      <c r="L17" s="137" t="s">
        <v>8</v>
      </c>
      <c r="M17" s="137" t="s">
        <v>3</v>
      </c>
      <c r="N17" s="137" t="s">
        <v>8</v>
      </c>
      <c r="O17" s="137" t="s">
        <v>3</v>
      </c>
      <c r="P17" s="137" t="s">
        <v>8</v>
      </c>
      <c r="Q17" s="137" t="s">
        <v>3</v>
      </c>
      <c r="R17" s="138"/>
      <c r="S17" s="139"/>
    </row>
    <row r="18" spans="2:19" s="134" customFormat="1" ht="15" customHeight="1" x14ac:dyDescent="0.2">
      <c r="B18" s="140"/>
      <c r="C18" s="140"/>
      <c r="D18" s="141"/>
      <c r="E18" s="142"/>
      <c r="F18" s="140"/>
      <c r="G18" s="142"/>
      <c r="H18" s="140"/>
      <c r="I18" s="142"/>
      <c r="J18" s="143"/>
      <c r="K18" s="143"/>
      <c r="L18" s="143"/>
      <c r="M18" s="143"/>
      <c r="N18" s="143"/>
      <c r="O18" s="143"/>
      <c r="P18" s="143"/>
      <c r="Q18" s="143"/>
      <c r="R18" s="140"/>
      <c r="S18" s="142"/>
    </row>
    <row r="19" spans="2:19" s="134" customFormat="1" ht="15" customHeight="1" x14ac:dyDescent="0.2">
      <c r="B19" s="140"/>
      <c r="C19" s="140" t="s">
        <v>84</v>
      </c>
      <c r="D19" s="141"/>
      <c r="E19" s="144"/>
      <c r="F19" s="140" t="s">
        <v>82</v>
      </c>
      <c r="G19" s="142"/>
      <c r="H19" s="307"/>
      <c r="I19" s="308"/>
      <c r="J19" s="143"/>
      <c r="K19" s="143" t="e">
        <f>J19*100/$H$19</f>
        <v>#DIV/0!</v>
      </c>
      <c r="L19" s="143"/>
      <c r="M19" s="143" t="e">
        <f>L19*100/$H$19</f>
        <v>#DIV/0!</v>
      </c>
      <c r="N19" s="143"/>
      <c r="O19" s="143" t="e">
        <f>N19*100/$H$19</f>
        <v>#DIV/0!</v>
      </c>
      <c r="P19" s="143"/>
      <c r="Q19" s="143" t="e">
        <f>P19*100/$H$19</f>
        <v>#DIV/0!</v>
      </c>
      <c r="R19" s="145"/>
      <c r="S19" s="142"/>
    </row>
    <row r="20" spans="2:19" s="134" customFormat="1" ht="15" customHeight="1" x14ac:dyDescent="0.2">
      <c r="B20" s="140"/>
      <c r="C20" s="140"/>
      <c r="D20" s="141"/>
      <c r="E20" s="142"/>
      <c r="F20" s="140"/>
      <c r="G20" s="142"/>
      <c r="H20" s="140"/>
      <c r="I20" s="142"/>
      <c r="J20" s="143"/>
      <c r="K20" s="143"/>
      <c r="L20" s="143"/>
      <c r="M20" s="143"/>
      <c r="N20" s="143"/>
      <c r="O20" s="143"/>
      <c r="P20" s="143"/>
      <c r="Q20" s="143"/>
      <c r="R20" s="140"/>
      <c r="S20" s="142"/>
    </row>
    <row r="21" spans="2:19" s="134" customFormat="1" ht="15" customHeight="1" x14ac:dyDescent="0.2">
      <c r="B21" s="140"/>
      <c r="C21" s="140"/>
      <c r="D21" s="141"/>
      <c r="E21" s="142"/>
      <c r="F21" s="140"/>
      <c r="G21" s="142"/>
      <c r="H21" s="140"/>
      <c r="I21" s="142"/>
      <c r="J21" s="143"/>
      <c r="K21" s="143"/>
      <c r="L21" s="143"/>
      <c r="M21" s="143"/>
      <c r="N21" s="143"/>
      <c r="O21" s="143"/>
      <c r="P21" s="143"/>
      <c r="Q21" s="143"/>
      <c r="R21" s="140"/>
      <c r="S21" s="142"/>
    </row>
    <row r="22" spans="2:19" s="134" customFormat="1" ht="15" customHeight="1" x14ac:dyDescent="0.2">
      <c r="B22" s="140"/>
      <c r="C22" s="140" t="s">
        <v>86</v>
      </c>
      <c r="D22" s="141"/>
      <c r="E22" s="142"/>
      <c r="F22" s="140" t="s">
        <v>81</v>
      </c>
      <c r="G22" s="142"/>
      <c r="H22" s="307"/>
      <c r="I22" s="308"/>
      <c r="J22" s="143"/>
      <c r="K22" s="143" t="e">
        <f>J22*100/$H$22</f>
        <v>#DIV/0!</v>
      </c>
      <c r="L22" s="143"/>
      <c r="M22" s="143" t="e">
        <f>L22*100/$H$22</f>
        <v>#DIV/0!</v>
      </c>
      <c r="N22" s="143"/>
      <c r="O22" s="143" t="e">
        <f>N22*100/$H$22</f>
        <v>#DIV/0!</v>
      </c>
      <c r="P22" s="143"/>
      <c r="Q22" s="143" t="e">
        <f>P22*100/$H$22</f>
        <v>#DIV/0!</v>
      </c>
      <c r="R22" s="145"/>
      <c r="S22" s="142"/>
    </row>
    <row r="23" spans="2:19" s="134" customFormat="1" ht="15" customHeight="1" x14ac:dyDescent="0.2">
      <c r="B23" s="140"/>
      <c r="C23" s="140"/>
      <c r="D23" s="141"/>
      <c r="E23" s="142"/>
      <c r="F23" s="140"/>
      <c r="G23" s="142"/>
      <c r="H23" s="140"/>
      <c r="I23" s="142"/>
      <c r="J23" s="143"/>
      <c r="K23" s="143"/>
      <c r="L23" s="143"/>
      <c r="M23" s="143"/>
      <c r="N23" s="143"/>
      <c r="O23" s="143"/>
      <c r="P23" s="143"/>
      <c r="Q23" s="143"/>
      <c r="R23" s="140"/>
      <c r="S23" s="142"/>
    </row>
    <row r="24" spans="2:19" s="134" customFormat="1" ht="15" customHeight="1" x14ac:dyDescent="0.2">
      <c r="B24" s="140"/>
      <c r="C24" s="140"/>
      <c r="D24" s="141"/>
      <c r="E24" s="142"/>
      <c r="F24" s="140"/>
      <c r="G24" s="142"/>
      <c r="H24" s="307"/>
      <c r="I24" s="308"/>
      <c r="J24" s="143"/>
      <c r="K24" s="143"/>
      <c r="L24" s="143"/>
      <c r="M24" s="143"/>
      <c r="N24" s="143"/>
      <c r="O24" s="143"/>
      <c r="P24" s="143"/>
      <c r="Q24" s="143"/>
      <c r="R24" s="145"/>
      <c r="S24" s="142"/>
    </row>
    <row r="25" spans="2:19" s="134" customFormat="1" ht="15" customHeight="1" x14ac:dyDescent="0.2">
      <c r="B25" s="140"/>
      <c r="C25" s="140" t="s">
        <v>83</v>
      </c>
      <c r="D25" s="141"/>
      <c r="E25" s="142"/>
      <c r="F25" s="140" t="s">
        <v>85</v>
      </c>
      <c r="G25" s="142"/>
      <c r="H25" s="140"/>
      <c r="I25" s="142"/>
      <c r="J25" s="143"/>
      <c r="K25" s="143" t="e">
        <f>J25*100/$H$24</f>
        <v>#DIV/0!</v>
      </c>
      <c r="L25" s="143"/>
      <c r="M25" s="143" t="e">
        <f>L25*100/$H$24</f>
        <v>#DIV/0!</v>
      </c>
      <c r="N25" s="143"/>
      <c r="O25" s="143" t="e">
        <f>N25*100/$H$24</f>
        <v>#DIV/0!</v>
      </c>
      <c r="P25" s="143"/>
      <c r="Q25" s="143" t="e">
        <f>P25*100/$H$24</f>
        <v>#DIV/0!</v>
      </c>
      <c r="R25" s="140"/>
      <c r="S25" s="142"/>
    </row>
    <row r="26" spans="2:19" s="134" customFormat="1" ht="15" customHeight="1" x14ac:dyDescent="0.2">
      <c r="B26" s="140"/>
      <c r="C26" s="140"/>
      <c r="D26" s="141"/>
      <c r="E26" s="142"/>
      <c r="F26" s="140"/>
      <c r="G26" s="142"/>
      <c r="H26" s="140"/>
      <c r="I26" s="142"/>
      <c r="J26" s="143"/>
      <c r="K26" s="143"/>
      <c r="L26" s="143"/>
      <c r="M26" s="143"/>
      <c r="N26" s="143"/>
      <c r="O26" s="143"/>
      <c r="P26" s="143"/>
      <c r="Q26" s="143"/>
      <c r="R26" s="140"/>
      <c r="S26" s="142"/>
    </row>
    <row r="27" spans="2:19" s="134" customFormat="1" ht="15" customHeight="1" x14ac:dyDescent="0.2">
      <c r="B27" s="140"/>
      <c r="C27" s="140"/>
      <c r="D27" s="141"/>
      <c r="E27" s="142"/>
      <c r="F27" s="140"/>
      <c r="G27" s="142"/>
      <c r="H27" s="140"/>
      <c r="I27" s="142"/>
      <c r="J27" s="143"/>
      <c r="K27" s="143"/>
      <c r="L27" s="143"/>
      <c r="M27" s="143"/>
      <c r="N27" s="143"/>
      <c r="O27" s="143"/>
      <c r="P27" s="143"/>
      <c r="Q27" s="143"/>
      <c r="R27" s="140"/>
      <c r="S27" s="142"/>
    </row>
    <row r="28" spans="2:19" s="134" customFormat="1" ht="15" customHeight="1" x14ac:dyDescent="0.2">
      <c r="B28" s="140"/>
      <c r="C28" s="33" t="s">
        <v>126</v>
      </c>
      <c r="D28" s="141"/>
      <c r="E28" s="142"/>
      <c r="F28" s="140" t="s">
        <v>127</v>
      </c>
      <c r="G28" s="142"/>
      <c r="H28" s="140"/>
      <c r="I28" s="142"/>
      <c r="J28" s="143"/>
      <c r="K28" s="143" t="e">
        <f>J28*100/$H$24</f>
        <v>#DIV/0!</v>
      </c>
      <c r="L28" s="143"/>
      <c r="M28" s="143" t="e">
        <f>L28*100/$H$24</f>
        <v>#DIV/0!</v>
      </c>
      <c r="N28" s="143"/>
      <c r="O28" s="143" t="e">
        <f>N28*100/$H$24</f>
        <v>#DIV/0!</v>
      </c>
      <c r="P28" s="143"/>
      <c r="Q28" s="143" t="e">
        <f>P28*100/$H$24</f>
        <v>#DIV/0!</v>
      </c>
      <c r="R28" s="140"/>
      <c r="S28" s="142"/>
    </row>
    <row r="29" spans="2:19" s="134" customFormat="1" ht="15" customHeight="1" x14ac:dyDescent="0.2">
      <c r="B29" s="140"/>
      <c r="C29" s="140"/>
      <c r="D29" s="141"/>
      <c r="E29" s="142"/>
      <c r="F29" s="140"/>
      <c r="G29" s="142"/>
      <c r="H29" s="140"/>
      <c r="I29" s="142"/>
      <c r="J29" s="143"/>
      <c r="K29" s="143"/>
      <c r="L29" s="143"/>
      <c r="M29" s="143"/>
      <c r="N29" s="143"/>
      <c r="O29" s="143"/>
      <c r="P29" s="143"/>
      <c r="Q29" s="143"/>
      <c r="R29" s="140"/>
      <c r="S29" s="142"/>
    </row>
    <row r="30" spans="2:19" s="134" customFormat="1" ht="15" customHeight="1" x14ac:dyDescent="0.2">
      <c r="B30" s="140"/>
      <c r="C30" s="140"/>
      <c r="D30" s="141"/>
      <c r="E30" s="142"/>
      <c r="F30" s="140"/>
      <c r="G30" s="142"/>
      <c r="H30" s="140"/>
      <c r="I30" s="142"/>
      <c r="J30" s="143"/>
      <c r="K30" s="143"/>
      <c r="L30" s="143"/>
      <c r="M30" s="143"/>
      <c r="N30" s="143"/>
      <c r="O30" s="143"/>
      <c r="P30" s="143"/>
      <c r="Q30" s="143"/>
      <c r="R30" s="140"/>
      <c r="S30" s="142"/>
    </row>
    <row r="31" spans="2:19" s="134" customFormat="1" ht="15" customHeight="1" x14ac:dyDescent="0.2">
      <c r="B31" s="140"/>
      <c r="C31" s="140"/>
      <c r="D31" s="141"/>
      <c r="E31" s="142"/>
      <c r="F31" s="140"/>
      <c r="G31" s="142"/>
      <c r="H31" s="140"/>
      <c r="I31" s="142"/>
      <c r="J31" s="143"/>
      <c r="K31" s="143"/>
      <c r="L31" s="143"/>
      <c r="M31" s="143"/>
      <c r="N31" s="143"/>
      <c r="O31" s="143"/>
      <c r="P31" s="143"/>
      <c r="Q31" s="143"/>
      <c r="R31" s="140"/>
      <c r="S31" s="142"/>
    </row>
    <row r="32" spans="2:19" s="134" customFormat="1" ht="15" customHeight="1" x14ac:dyDescent="0.2">
      <c r="B32" s="140"/>
      <c r="C32" s="140"/>
      <c r="D32" s="141"/>
      <c r="E32" s="142"/>
      <c r="F32" s="140"/>
      <c r="G32" s="142"/>
      <c r="H32" s="140"/>
      <c r="I32" s="142"/>
      <c r="J32" s="143"/>
      <c r="K32" s="143"/>
      <c r="L32" s="143"/>
      <c r="M32" s="143"/>
      <c r="N32" s="143"/>
      <c r="O32" s="143"/>
      <c r="P32" s="143"/>
      <c r="Q32" s="143"/>
      <c r="R32" s="140"/>
      <c r="S32" s="142"/>
    </row>
    <row r="33" spans="2:19" s="134" customFormat="1" ht="15" customHeight="1" x14ac:dyDescent="0.2">
      <c r="B33" s="140"/>
      <c r="C33" s="140"/>
      <c r="D33" s="141"/>
      <c r="E33" s="142"/>
      <c r="F33" s="140"/>
      <c r="G33" s="142"/>
      <c r="H33" s="140"/>
      <c r="I33" s="142"/>
      <c r="J33" s="143"/>
      <c r="K33" s="143"/>
      <c r="L33" s="143"/>
      <c r="M33" s="143"/>
      <c r="N33" s="143"/>
      <c r="O33" s="143"/>
      <c r="P33" s="143"/>
      <c r="Q33" s="143"/>
      <c r="R33" s="140"/>
      <c r="S33" s="142"/>
    </row>
    <row r="34" spans="2:19" s="134" customFormat="1" ht="15" customHeight="1" x14ac:dyDescent="0.2">
      <c r="B34" s="140"/>
      <c r="C34" s="140"/>
      <c r="D34" s="141"/>
      <c r="E34" s="142"/>
      <c r="F34" s="140"/>
      <c r="G34" s="142"/>
      <c r="H34" s="140"/>
      <c r="I34" s="142"/>
      <c r="J34" s="143"/>
      <c r="K34" s="143"/>
      <c r="L34" s="143"/>
      <c r="M34" s="143"/>
      <c r="N34" s="143"/>
      <c r="O34" s="143"/>
      <c r="P34" s="143"/>
      <c r="Q34" s="143"/>
      <c r="R34" s="140"/>
      <c r="S34" s="142"/>
    </row>
    <row r="35" spans="2:19" s="134" customFormat="1" ht="15" customHeight="1" x14ac:dyDescent="0.2">
      <c r="B35" s="140"/>
      <c r="C35" s="140"/>
      <c r="D35" s="141"/>
      <c r="E35" s="142"/>
      <c r="F35" s="140"/>
      <c r="G35" s="142"/>
      <c r="H35" s="140"/>
      <c r="I35" s="142"/>
      <c r="J35" s="143"/>
      <c r="K35" s="143"/>
      <c r="L35" s="143"/>
      <c r="M35" s="143"/>
      <c r="N35" s="143"/>
      <c r="O35" s="143"/>
      <c r="P35" s="143"/>
      <c r="Q35" s="143"/>
      <c r="R35" s="140"/>
      <c r="S35" s="142"/>
    </row>
    <row r="36" spans="2:19" s="134" customFormat="1" ht="15" customHeight="1" x14ac:dyDescent="0.2">
      <c r="B36" s="140"/>
      <c r="C36" s="140"/>
      <c r="D36" s="141"/>
      <c r="E36" s="142"/>
      <c r="F36" s="140"/>
      <c r="G36" s="142"/>
      <c r="H36" s="140"/>
      <c r="I36" s="142"/>
      <c r="J36" s="143"/>
      <c r="K36" s="143"/>
      <c r="L36" s="143"/>
      <c r="M36" s="143"/>
      <c r="N36" s="143"/>
      <c r="O36" s="143"/>
      <c r="P36" s="143"/>
      <c r="Q36" s="143"/>
      <c r="R36" s="140"/>
      <c r="S36" s="142"/>
    </row>
    <row r="37" spans="2:19" s="134" customFormat="1" ht="15" customHeight="1" x14ac:dyDescent="0.2">
      <c r="B37" s="140"/>
      <c r="C37" s="140"/>
      <c r="D37" s="141"/>
      <c r="E37" s="142"/>
      <c r="F37" s="140"/>
      <c r="G37" s="142"/>
      <c r="H37" s="140"/>
      <c r="I37" s="142"/>
      <c r="J37" s="143"/>
      <c r="K37" s="143"/>
      <c r="L37" s="143"/>
      <c r="M37" s="143"/>
      <c r="N37" s="143"/>
      <c r="O37" s="143"/>
      <c r="P37" s="143"/>
      <c r="Q37" s="143"/>
      <c r="R37" s="140"/>
      <c r="S37" s="142"/>
    </row>
    <row r="38" spans="2:19" s="134" customFormat="1" ht="15" customHeight="1" x14ac:dyDescent="0.2">
      <c r="B38" s="140"/>
      <c r="C38" s="140"/>
      <c r="D38" s="141"/>
      <c r="E38" s="142"/>
      <c r="F38" s="140"/>
      <c r="G38" s="142"/>
      <c r="H38" s="140"/>
      <c r="I38" s="142"/>
      <c r="J38" s="143"/>
      <c r="K38" s="143"/>
      <c r="L38" s="143"/>
      <c r="M38" s="143"/>
      <c r="N38" s="143"/>
      <c r="O38" s="143"/>
      <c r="P38" s="143"/>
      <c r="Q38" s="143"/>
      <c r="R38" s="140"/>
      <c r="S38" s="142"/>
    </row>
    <row r="39" spans="2:19" s="134" customFormat="1" ht="15" customHeight="1" x14ac:dyDescent="0.2">
      <c r="B39" s="140"/>
      <c r="C39" s="140"/>
      <c r="D39" s="141"/>
      <c r="E39" s="142"/>
      <c r="F39" s="140"/>
      <c r="G39" s="142"/>
      <c r="H39" s="140"/>
      <c r="I39" s="142"/>
      <c r="J39" s="143"/>
      <c r="K39" s="143"/>
      <c r="L39" s="143"/>
      <c r="M39" s="143"/>
      <c r="N39" s="143"/>
      <c r="O39" s="143"/>
      <c r="P39" s="143"/>
      <c r="Q39" s="143"/>
      <c r="R39" s="140"/>
      <c r="S39" s="142"/>
    </row>
    <row r="40" spans="2:19" s="134" customFormat="1" ht="15" customHeight="1" x14ac:dyDescent="0.2">
      <c r="B40" s="140"/>
      <c r="C40" s="140"/>
      <c r="D40" s="141"/>
      <c r="E40" s="142"/>
      <c r="F40" s="140"/>
      <c r="G40" s="142"/>
      <c r="H40" s="140"/>
      <c r="I40" s="142"/>
      <c r="J40" s="143"/>
      <c r="K40" s="143"/>
      <c r="L40" s="143"/>
      <c r="M40" s="143"/>
      <c r="N40" s="143"/>
      <c r="O40" s="143"/>
      <c r="P40" s="143"/>
      <c r="Q40" s="143"/>
      <c r="R40" s="140"/>
      <c r="S40" s="142"/>
    </row>
    <row r="41" spans="2:19" s="134" customFormat="1" ht="15" customHeight="1" x14ac:dyDescent="0.2">
      <c r="B41" s="140"/>
      <c r="C41" s="140"/>
      <c r="D41" s="141"/>
      <c r="E41" s="142"/>
      <c r="F41" s="140"/>
      <c r="G41" s="142"/>
      <c r="H41" s="140"/>
      <c r="I41" s="142"/>
      <c r="J41" s="143"/>
      <c r="K41" s="143"/>
      <c r="L41" s="143"/>
      <c r="M41" s="143"/>
      <c r="N41" s="143"/>
      <c r="O41" s="143"/>
      <c r="P41" s="143"/>
      <c r="Q41" s="143"/>
      <c r="R41" s="140"/>
      <c r="S41" s="142"/>
    </row>
    <row r="42" spans="2:19" s="134" customFormat="1" ht="15" customHeight="1" x14ac:dyDescent="0.2">
      <c r="B42" s="146"/>
      <c r="C42" s="146"/>
      <c r="D42" s="147"/>
      <c r="E42" s="148"/>
      <c r="F42" s="146"/>
      <c r="G42" s="148"/>
      <c r="H42" s="146"/>
      <c r="I42" s="148"/>
      <c r="J42" s="149"/>
      <c r="K42" s="149"/>
      <c r="L42" s="149"/>
      <c r="M42" s="149"/>
      <c r="N42" s="149"/>
      <c r="O42" s="149"/>
      <c r="P42" s="149"/>
      <c r="Q42" s="149"/>
      <c r="R42" s="146"/>
      <c r="S42" s="148"/>
    </row>
    <row r="43" spans="2:19" s="134" customFormat="1" ht="9" customHeight="1" x14ac:dyDescent="0.2">
      <c r="C43" s="140"/>
      <c r="D43" s="141"/>
      <c r="E43" s="142"/>
    </row>
    <row r="44" spans="2:19" s="134" customFormat="1" ht="23.25" customHeight="1" x14ac:dyDescent="0.2">
      <c r="B44" s="150" t="s">
        <v>6</v>
      </c>
      <c r="C44" s="151"/>
      <c r="D44" s="152"/>
      <c r="E44" s="153"/>
      <c r="F44" s="154"/>
      <c r="G44" s="153"/>
      <c r="H44" s="154"/>
      <c r="I44" s="153"/>
      <c r="J44" s="154"/>
      <c r="K44" s="153"/>
      <c r="L44" s="154"/>
      <c r="M44" s="153"/>
      <c r="N44" s="154"/>
      <c r="O44" s="153"/>
      <c r="P44" s="154"/>
      <c r="Q44" s="152"/>
      <c r="R44" s="155">
        <f>SUM(R19:S24)</f>
        <v>0</v>
      </c>
      <c r="S44" s="153"/>
    </row>
    <row r="45" spans="2:19" s="134" customFormat="1" ht="14.25" customHeight="1" x14ac:dyDescent="0.2">
      <c r="C45" s="156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</row>
    <row r="46" spans="2:19" s="134" customFormat="1" ht="15" customHeight="1" x14ac:dyDescent="0.2">
      <c r="C46" s="156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</row>
    <row r="47" spans="2:19" s="134" customFormat="1" x14ac:dyDescent="0.2"/>
    <row r="48" spans="2:19" s="134" customFormat="1" x14ac:dyDescent="0.2"/>
    <row r="49" s="134" customFormat="1" x14ac:dyDescent="0.2"/>
    <row r="50" s="134" customFormat="1" x14ac:dyDescent="0.2"/>
    <row r="51" s="134" customFormat="1" x14ac:dyDescent="0.2"/>
    <row r="52" s="134" customFormat="1" x14ac:dyDescent="0.2"/>
    <row r="53" s="134" customFormat="1" x14ac:dyDescent="0.2"/>
    <row r="54" s="134" customFormat="1" x14ac:dyDescent="0.2"/>
    <row r="55" s="134" customFormat="1" x14ac:dyDescent="0.2"/>
    <row r="56" s="134" customFormat="1" x14ac:dyDescent="0.2"/>
  </sheetData>
  <mergeCells count="18">
    <mergeCell ref="R15:S15"/>
    <mergeCell ref="R16:S16"/>
    <mergeCell ref="C16:E17"/>
    <mergeCell ref="B15:I15"/>
    <mergeCell ref="B16:B17"/>
    <mergeCell ref="J15:Q15"/>
    <mergeCell ref="P16:Q16"/>
    <mergeCell ref="N8:O8"/>
    <mergeCell ref="F16:G17"/>
    <mergeCell ref="H16:I17"/>
    <mergeCell ref="J16:K16"/>
    <mergeCell ref="L16:M16"/>
    <mergeCell ref="N16:O16"/>
    <mergeCell ref="H19:I19"/>
    <mergeCell ref="H22:I22"/>
    <mergeCell ref="H24:I24"/>
    <mergeCell ref="C9:E9"/>
    <mergeCell ref="C10:D10"/>
  </mergeCells>
  <phoneticPr fontId="0" type="noConversion"/>
  <printOptions horizontalCentered="1" verticalCentered="1"/>
  <pageMargins left="0.19685039370078741" right="0.19685039370078741" top="0.19685039370078741" bottom="0.46" header="0" footer="0"/>
  <pageSetup scale="60" orientation="landscape" r:id="rId1"/>
  <headerFooter alignWithMargins="0">
    <oddFooter>&amp;CCONCERTACIÓN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PbR-01a</vt:lpstr>
      <vt:lpstr>Calendarización Mensual</vt:lpstr>
      <vt:lpstr>PbR-02a</vt:lpstr>
      <vt:lpstr>PbR-03a</vt:lpstr>
      <vt:lpstr>PbR-09a</vt:lpstr>
      <vt:lpstr>'PbR-01a'!Área_de_impresión</vt:lpstr>
      <vt:lpstr>'PbR-02a'!Área_de_impresión</vt:lpstr>
      <vt:lpstr>'PbR-03a'!Área_de_impresión</vt:lpstr>
      <vt:lpstr>'PbR-09a'!Área_de_impresión</vt:lpstr>
    </vt:vector>
  </TitlesOfParts>
  <Company>Me&amp;Ta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Silvia Guadalupe Valdés De la Mora</cp:lastModifiedBy>
  <cp:lastPrinted>2018-08-03T15:47:12Z</cp:lastPrinted>
  <dcterms:created xsi:type="dcterms:W3CDTF">1996-11-27T10:00:04Z</dcterms:created>
  <dcterms:modified xsi:type="dcterms:W3CDTF">2023-08-10T22:39:24Z</dcterms:modified>
</cp:coreProperties>
</file>